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4\"/>
    </mc:Choice>
  </mc:AlternateContent>
  <bookViews>
    <workbookView xWindow="0" yWindow="0" windowWidth="24000" windowHeight="9735"/>
  </bookViews>
  <sheets>
    <sheet name="4.1.1_2017" sheetId="1" r:id="rId1"/>
  </sheets>
  <definedNames>
    <definedName name="_Regression_Int" localSheetId="0" hidden="1">1</definedName>
    <definedName name="A_IMPRESIÓN_IM">'4.1.1_2017'!$A$6:$E$39</definedName>
    <definedName name="_xlnm.Print_Area" localSheetId="0">'4.1.1_2017'!$A$11:$E$272</definedName>
    <definedName name="Imprimir_área_IM" localSheetId="0">'4.1.1_2017'!$A$6:$E$39</definedName>
    <definedName name="_xlnm.Print_Titles" localSheetId="0">'4.1.1_2017'!$1:$10</definedName>
  </definedNames>
  <calcPr calcId="152511"/>
</workbook>
</file>

<file path=xl/calcChain.xml><?xml version="1.0" encoding="utf-8"?>
<calcChain xmlns="http://schemas.openxmlformats.org/spreadsheetml/2006/main">
  <c r="C12" i="1" l="1"/>
  <c r="D12" i="1"/>
  <c r="E249" i="1" l="1"/>
  <c r="E248" i="1"/>
  <c r="E39" i="1"/>
  <c r="E267" i="1" l="1"/>
  <c r="B12" i="1" l="1"/>
  <c r="E269" i="1" l="1"/>
  <c r="E218" i="1"/>
  <c r="E194" i="1"/>
  <c r="E131" i="1"/>
  <c r="E203" i="1"/>
  <c r="E107" i="1"/>
  <c r="E228" i="1"/>
  <c r="E184" i="1"/>
  <c r="E199" i="1"/>
  <c r="E226" i="1"/>
  <c r="E140" i="1"/>
  <c r="E214" i="1"/>
  <c r="E266" i="1"/>
  <c r="E227" i="1"/>
  <c r="E161" i="1"/>
  <c r="E98" i="1"/>
  <c r="E225" i="1"/>
  <c r="E117" i="1"/>
  <c r="E241" i="1"/>
  <c r="E172" i="1"/>
  <c r="E189" i="1"/>
  <c r="E222" i="1"/>
  <c r="E72" i="1"/>
  <c r="E79" i="1"/>
  <c r="E202" i="1"/>
  <c r="E162" i="1"/>
  <c r="E265" i="1"/>
  <c r="E68" i="1"/>
  <c r="E97" i="1"/>
  <c r="E153" i="1"/>
  <c r="E121" i="1"/>
  <c r="E185" i="1"/>
  <c r="E73" i="1"/>
  <c r="E128" i="1"/>
  <c r="E217" i="1"/>
  <c r="E85" i="1"/>
  <c r="E29" i="1"/>
  <c r="E149" i="1"/>
  <c r="E26" i="1"/>
  <c r="E135" i="1"/>
  <c r="E91" i="1"/>
  <c r="E118" i="1"/>
  <c r="E145" i="1"/>
  <c r="E224" i="1"/>
  <c r="E143" i="1"/>
  <c r="E61" i="1"/>
  <c r="E93" i="1"/>
  <c r="E160" i="1"/>
  <c r="E234" i="1"/>
  <c r="E51" i="1"/>
  <c r="E223" i="1"/>
  <c r="E216" i="1"/>
  <c r="E120" i="1"/>
  <c r="E59" i="1"/>
  <c r="E112" i="1"/>
  <c r="E163" i="1"/>
  <c r="E82" i="1"/>
  <c r="E157" i="1"/>
  <c r="E84" i="1"/>
  <c r="E105" i="1"/>
  <c r="E15" i="1"/>
  <c r="E16" i="1"/>
  <c r="E28" i="1"/>
  <c r="E50" i="1"/>
  <c r="E18" i="1"/>
  <c r="E32" i="1"/>
  <c r="E182" i="1"/>
  <c r="E250" i="1"/>
  <c r="E221" i="1"/>
  <c r="E74" i="1"/>
  <c r="E179" i="1"/>
  <c r="E125" i="1"/>
  <c r="E95" i="1"/>
  <c r="E256" i="1"/>
  <c r="E110" i="1"/>
  <c r="E263" i="1"/>
  <c r="E220" i="1"/>
  <c r="E133" i="1"/>
  <c r="E204" i="1"/>
  <c r="E177" i="1"/>
  <c r="E273" i="1"/>
  <c r="E270" i="1"/>
  <c r="E55" i="1"/>
  <c r="E235" i="1"/>
  <c r="E253" i="1"/>
  <c r="E251" i="1"/>
  <c r="E195" i="1"/>
  <c r="E262" i="1"/>
  <c r="E243" i="1"/>
  <c r="E190" i="1"/>
  <c r="E65" i="1"/>
  <c r="E213" i="1"/>
  <c r="E215" i="1"/>
  <c r="E260" i="1"/>
  <c r="E152" i="1"/>
  <c r="E257" i="1"/>
  <c r="E272" i="1"/>
  <c r="E187" i="1"/>
  <c r="E114" i="1"/>
  <c r="E137" i="1"/>
  <c r="E212" i="1"/>
  <c r="E44" i="1"/>
  <c r="E159" i="1"/>
  <c r="E186" i="1"/>
  <c r="E173" i="1"/>
  <c r="E71" i="1"/>
  <c r="E36" i="1"/>
  <c r="E155" i="1"/>
  <c r="E192" i="1"/>
  <c r="E166" i="1"/>
  <c r="E183" i="1"/>
  <c r="E171" i="1"/>
  <c r="E116" i="1"/>
  <c r="E147" i="1"/>
  <c r="E170" i="1"/>
  <c r="E113" i="1"/>
  <c r="E46" i="1"/>
  <c r="E64" i="1"/>
  <c r="E31" i="1"/>
  <c r="E80" i="1"/>
  <c r="E255" i="1"/>
  <c r="E37" i="1"/>
  <c r="E244" i="1"/>
  <c r="E261" i="1"/>
  <c r="E198" i="1"/>
  <c r="E237" i="1"/>
  <c r="E94" i="1"/>
  <c r="E271" i="1"/>
  <c r="E164" i="1"/>
  <c r="E25" i="1"/>
  <c r="E76" i="1"/>
  <c r="E240" i="1"/>
  <c r="E188" i="1"/>
  <c r="E86" i="1"/>
  <c r="E233" i="1"/>
  <c r="E156" i="1"/>
  <c r="E176" i="1"/>
  <c r="E35" i="1"/>
  <c r="E239" i="1"/>
  <c r="E38" i="1"/>
  <c r="E41" i="1"/>
  <c r="E77" i="1"/>
  <c r="E141" i="1"/>
  <c r="E83" i="1"/>
  <c r="E17" i="1"/>
  <c r="E19" i="1"/>
  <c r="E14" i="1"/>
  <c r="E58" i="1"/>
  <c r="E142" i="1"/>
  <c r="E181" i="1"/>
  <c r="E119" i="1"/>
  <c r="E191" i="1"/>
  <c r="E151" i="1"/>
  <c r="E129" i="1"/>
  <c r="E43" i="1"/>
  <c r="E139" i="1"/>
  <c r="E47" i="1"/>
  <c r="E252" i="1"/>
  <c r="E148" i="1"/>
  <c r="E175" i="1"/>
  <c r="E197" i="1"/>
  <c r="E238" i="1"/>
  <c r="E57" i="1"/>
  <c r="E96" i="1"/>
  <c r="E123" i="1"/>
  <c r="E180" i="1"/>
  <c r="E103" i="1"/>
  <c r="E207" i="1"/>
  <c r="E108" i="1"/>
  <c r="E69" i="1"/>
  <c r="E101" i="1"/>
  <c r="E150" i="1"/>
  <c r="E231" i="1"/>
  <c r="E209" i="1"/>
  <c r="E75" i="1"/>
  <c r="E201" i="1"/>
  <c r="E138" i="1"/>
  <c r="E89" i="1"/>
  <c r="E168" i="1"/>
  <c r="E169" i="1"/>
  <c r="E254" i="1"/>
  <c r="E230" i="1"/>
  <c r="E206" i="1"/>
  <c r="E124" i="1"/>
  <c r="E178" i="1"/>
  <c r="E60" i="1"/>
  <c r="E70" i="1"/>
  <c r="E88" i="1"/>
  <c r="E115" i="1"/>
  <c r="E90" i="1"/>
  <c r="E208" i="1"/>
  <c r="E62" i="1"/>
  <c r="E134" i="1"/>
  <c r="E99" i="1"/>
  <c r="E92" i="1"/>
  <c r="E56" i="1"/>
  <c r="E20" i="1"/>
  <c r="E52" i="1"/>
  <c r="E22" i="1"/>
  <c r="E258" i="1"/>
  <c r="E247" i="1"/>
  <c r="E264" i="1"/>
  <c r="E245" i="1"/>
  <c r="E232" i="1"/>
  <c r="E242" i="1"/>
  <c r="E67" i="1"/>
  <c r="E49" i="1"/>
  <c r="E165" i="1"/>
  <c r="E27" i="1"/>
  <c r="E229" i="1"/>
  <c r="E109" i="1"/>
  <c r="E154" i="1"/>
  <c r="E174" i="1"/>
  <c r="E40" i="1"/>
  <c r="E48" i="1"/>
  <c r="E259" i="1"/>
  <c r="E45" i="1"/>
  <c r="E200" i="1"/>
  <c r="E132" i="1"/>
  <c r="E246" i="1"/>
  <c r="E210" i="1"/>
  <c r="E196" i="1"/>
  <c r="E158" i="1"/>
  <c r="E268" i="1"/>
  <c r="E193" i="1"/>
  <c r="E122" i="1"/>
  <c r="E167" i="1"/>
  <c r="E87" i="1"/>
  <c r="E34" i="1"/>
  <c r="E144" i="1"/>
  <c r="E136" i="1"/>
  <c r="E211" i="1"/>
  <c r="E42" i="1"/>
  <c r="E130" i="1"/>
  <c r="E126" i="1"/>
  <c r="E104" i="1"/>
  <c r="E30" i="1"/>
  <c r="E33" i="1"/>
  <c r="E24" i="1"/>
  <c r="E219" i="1"/>
  <c r="E102" i="1"/>
  <c r="E63" i="1"/>
  <c r="E205" i="1"/>
  <c r="E127" i="1"/>
  <c r="E54" i="1"/>
  <c r="E81" i="1"/>
  <c r="E100" i="1"/>
  <c r="E53" i="1"/>
  <c r="E66" i="1"/>
  <c r="E106" i="1"/>
  <c r="E23" i="1"/>
  <c r="E21" i="1"/>
  <c r="E111" i="1"/>
  <c r="E236" i="1"/>
  <c r="E78" i="1"/>
  <c r="E146" i="1"/>
</calcChain>
</file>

<file path=xl/sharedStrings.xml><?xml version="1.0" encoding="utf-8"?>
<sst xmlns="http://schemas.openxmlformats.org/spreadsheetml/2006/main" count="269" uniqueCount="269">
  <si>
    <t xml:space="preserve">                                                                                                                                        </t>
  </si>
  <si>
    <t>Organismo</t>
  </si>
  <si>
    <t>Total</t>
  </si>
  <si>
    <t>%</t>
  </si>
  <si>
    <t>Número de Préstamos</t>
  </si>
  <si>
    <t>Monto Autorizado</t>
  </si>
  <si>
    <t>Líquido Pagado</t>
  </si>
  <si>
    <t>4.1.1 Total de Préstamos Personales por Organismo 
(Miles de Pesos)</t>
  </si>
  <si>
    <t>Anuario Estadístico 2017</t>
  </si>
  <si>
    <t xml:space="preserve">Secretaría de Educación Pública </t>
  </si>
  <si>
    <t>Pensionistas y Jubilados con Cargo al ISSSTE</t>
  </si>
  <si>
    <t>Secretaría de Salud</t>
  </si>
  <si>
    <t>Insituto de Seguridad y Servicios Sociales de los Trabajadores del Estado</t>
  </si>
  <si>
    <t>Secretaría de Gobernación</t>
  </si>
  <si>
    <t>Gobierno del Distrito Federal</t>
  </si>
  <si>
    <t>Universidad Nacional Autónoma de México</t>
  </si>
  <si>
    <t>Secretaría de Hacienda y Crédito Público</t>
  </si>
  <si>
    <t>Poder Judicial de la Federación</t>
  </si>
  <si>
    <t>Gobierno del Estado de Baja California Sur</t>
  </si>
  <si>
    <t>Secretaria de Comunicaciones y Transportes</t>
  </si>
  <si>
    <t>Colegio de Educación Profesional Técnica</t>
  </si>
  <si>
    <t>Servicio Postal Mexicano</t>
  </si>
  <si>
    <t>Instituto Nacional de Estadística y Geografía</t>
  </si>
  <si>
    <t>Procuraduría General de la República</t>
  </si>
  <si>
    <t>Comisión Nacional del Agua</t>
  </si>
  <si>
    <t>Secretaría de Agricultura, Ganadería y Desarrollo</t>
  </si>
  <si>
    <t>Secretaría de Cultura</t>
  </si>
  <si>
    <t>Sistema de Transporte Colectivo</t>
  </si>
  <si>
    <t>Tribunal Superior de Justicia del Distrito Federal</t>
  </si>
  <si>
    <t>Telecomunicaciones de México</t>
  </si>
  <si>
    <t>Secretaría de Medio Ambiente y Recursos Naturales</t>
  </si>
  <si>
    <t>Poder Legislativo Federal</t>
  </si>
  <si>
    <t>Centro de Investigaciones Científicas y Educación Superior de Ensenada</t>
  </si>
  <si>
    <t>Secretaría de Desarrollo Social</t>
  </si>
  <si>
    <t>Colegio de Bachilleres</t>
  </si>
  <si>
    <t>Poder Ejecutivo del Estado de Hidalgo</t>
  </si>
  <si>
    <t xml:space="preserve">Comisión Nacional Forestal </t>
  </si>
  <si>
    <t>Secretaría del Trabajo y Previsión Social</t>
  </si>
  <si>
    <t>Universidad Autónoma de Guerrero</t>
  </si>
  <si>
    <t>Caminos y Puentes Federales de Ingresos y Servicio</t>
  </si>
  <si>
    <t>Hospital General de México</t>
  </si>
  <si>
    <t>Secretaría de Economía</t>
  </si>
  <si>
    <t>Procuraduría Federal del Consumidor</t>
  </si>
  <si>
    <t>Secretaría de la Reforma Agraria</t>
  </si>
  <si>
    <t>Sistema Nacional para el Desarrollo Integral de la Familia</t>
  </si>
  <si>
    <t>Universidad Autónoma de Chiapas</t>
  </si>
  <si>
    <t>Procuraduría Agraria</t>
  </si>
  <si>
    <t>Tribunal Federal de Justicia Fiscal y Administrativa</t>
  </si>
  <si>
    <t>Secretaria de Relaciones Exteriores</t>
  </si>
  <si>
    <t>Consejo Nacional de Fomento Educativo</t>
  </si>
  <si>
    <t>Seguridad e Higiene en el Trabajo con cargo al ISSSTE</t>
  </si>
  <si>
    <t>Universidad Autónoma de Chapingo</t>
  </si>
  <si>
    <t>Universidad Autónoma de San Luis Potosí</t>
  </si>
  <si>
    <t>Instituto Nacional de Pediatría</t>
  </si>
  <si>
    <t>Honorable Ayuntamiento Constitucional del Municipio de Othón P. Blanco, Q. Roo</t>
  </si>
  <si>
    <t>Instituto Nacinal de Ciencias Médicas y Nutrición</t>
  </si>
  <si>
    <t>Sistema para el Desarrollo Integral de la Familia</t>
  </si>
  <si>
    <t>Hospital Juárez de México</t>
  </si>
  <si>
    <t>Colegio de Bachilleres del Estado de Oaxaca</t>
  </si>
  <si>
    <t>Colegio de Bachilleres de Hidalgo</t>
  </si>
  <si>
    <t>Colegio de Estudios Cientificos y Tecnológicos del Estado de Hidalgo</t>
  </si>
  <si>
    <t>Tribunal Superior Agario</t>
  </si>
  <si>
    <t>Insituto Nacional de Rehabilitación</t>
  </si>
  <si>
    <t>Colegio de Bachilleres del Estado de Michoacán</t>
  </si>
  <si>
    <t>Universidad Juárez del Estado de Durango</t>
  </si>
  <si>
    <t>Hospital Infantil de México "Fedérico Gómez"</t>
  </si>
  <si>
    <t>Secretaría de Turismo</t>
  </si>
  <si>
    <t>Servicios de Salud del Estado de Querétaro</t>
  </si>
  <si>
    <t>Instituto Nacional de Investigaciones Forestales</t>
  </si>
  <si>
    <t>Centro de Investigaciones y Estudios Avanzados</t>
  </si>
  <si>
    <t>Asamblea Legislativa del Distrito Federal</t>
  </si>
  <si>
    <t>Instituto Nacional del Suelo Sustentable</t>
  </si>
  <si>
    <t>Instituto Nacional de Perinatología</t>
  </si>
  <si>
    <t>Instituto Nacional de Enfemedades Respiratoria</t>
  </si>
  <si>
    <t>Sistema para el Desarrollo Integral de la Famiia</t>
  </si>
  <si>
    <t>Colegio de Bachilleres del Estado de Guerrero</t>
  </si>
  <si>
    <t>Hopital General "Dr. Manuel Gea González"</t>
  </si>
  <si>
    <t>Colegio de Postgraduados</t>
  </si>
  <si>
    <t>Colegio de Bachilleres del Estado de Sinaloa</t>
  </si>
  <si>
    <t>Universidad Autónoma de la Ciudad de México</t>
  </si>
  <si>
    <t>Comisión Nacional de Derechos Humanos</t>
  </si>
  <si>
    <t>Colegio de Bachilleres del Estado de Durango</t>
  </si>
  <si>
    <t>Sistema Estatal de Telesendarias en el Estado de Durango</t>
  </si>
  <si>
    <t>Instituto Nacional de Cancerología</t>
  </si>
  <si>
    <t>Colegio de Bachilleres del Estado de Quintana Roo</t>
  </si>
  <si>
    <t>Instituto de Seguridad Social para las Fuerzas Armadas</t>
  </si>
  <si>
    <t>Organismo Operador Municipal del Sistema de Agua Potable, Alcantarillado y Saneamiento</t>
  </si>
  <si>
    <t>Colegio de Bachilleres del Estado de Tlaxcala</t>
  </si>
  <si>
    <t>Instituto de Educación Media Superior del D.F.</t>
  </si>
  <si>
    <t>Instituto Nacional de Salud Pública, Cuernavaca, Mor.</t>
  </si>
  <si>
    <t>Instituto Mexicano del Petróleo</t>
  </si>
  <si>
    <t>Instituto Mexicano de la Propiedad Industrial</t>
  </si>
  <si>
    <t>Poder Judical del Estado de Hidalgo</t>
  </si>
  <si>
    <t>Instituto Nacional de las Personas Adultas Mayores</t>
  </si>
  <si>
    <t>Instituto de Salud del Estado de México</t>
  </si>
  <si>
    <t>Comisión de Agua Potable y Alcantarillado</t>
  </si>
  <si>
    <t>Instituto Nacional de Antropología e Historia</t>
  </si>
  <si>
    <t>Honorable Ayuntamiento Constitucional del Municipio de Isla Mujeres, Q. Roo</t>
  </si>
  <si>
    <t>Comisión Nacional del Deporte</t>
  </si>
  <si>
    <t>Centro de Estudios Científicos y Tecnológicos de Baja California Sur</t>
  </si>
  <si>
    <t>Secretaría de Marina</t>
  </si>
  <si>
    <t>Comisión de Operación y Fomento de Actividades Académicas</t>
  </si>
  <si>
    <t>Honorable Ayuntamiento Constitucional del Municipio de el Rosario, Sin.</t>
  </si>
  <si>
    <t>Colegio de Bachilleres del Estao de B.C.S</t>
  </si>
  <si>
    <t>Consejo Nacional de Ciencia y Tecnología</t>
  </si>
  <si>
    <t>Hospital Regional de Alta Especialidad de Ixtapaluca</t>
  </si>
  <si>
    <t>Universidad Tecnológica de Chihuahua</t>
  </si>
  <si>
    <t>Centro de Enseñanza Técnica Industrial, Jalisco</t>
  </si>
  <si>
    <t>Honoralble Ayuntamiento Constitucional del Municipio de Sinaloa, Sin.</t>
  </si>
  <si>
    <t>Comisión de Agua y Alcantarillado del Estado de  Hidalgo</t>
  </si>
  <si>
    <t>Instituto Federal de Telecomunicaciones</t>
  </si>
  <si>
    <t>Poder Legislativo del Estado de Quintana, Roo</t>
  </si>
  <si>
    <t>Lotería Nacional para la Asistencia Pública</t>
  </si>
  <si>
    <t>Estación de Televisión XEIPN Canal Once, D.F.</t>
  </si>
  <si>
    <t>Junta Local de Caminos del Estado de Michoacán</t>
  </si>
  <si>
    <t>Instituto Nacional de Investigaciones Nucleares</t>
  </si>
  <si>
    <t>Instituto Mexicano de la Radio</t>
  </si>
  <si>
    <t>Colegio de Estudios CientÍficos y Tecnológicos de Durango</t>
  </si>
  <si>
    <t>Honorable Ayuntamiento Constitucional del Municipio de Concordia, Sin.</t>
  </si>
  <si>
    <t>Instituto Hidalguense de Educación Media Superior de Telebachillerato</t>
  </si>
  <si>
    <t>Instituto Macional para la Evaluación de la Educación</t>
  </si>
  <si>
    <t>Comisión Nacional de Libros de Texto Gratuitos</t>
  </si>
  <si>
    <t>Laboratorios de Biológicos y Reactivos de México</t>
  </si>
  <si>
    <t xml:space="preserve">Comité Administrador del Programa Federal de Construcción de Escuelas </t>
  </si>
  <si>
    <t>Servicio Geológico  Mexicano</t>
  </si>
  <si>
    <t>Talleres Gráficos de México</t>
  </si>
  <si>
    <t>Procuraduría Federal de la Defensa del Trabajo</t>
  </si>
  <si>
    <t>Honorable Congreso del Estado de Hidalgo</t>
  </si>
  <si>
    <t>Instituto de Capacitación para el Trabajo del Estado</t>
  </si>
  <si>
    <t>El Colegio de México, A.C.</t>
  </si>
  <si>
    <t>Comisión Estatal de Agua y Saneamiento del Estado de Veracruz</t>
  </si>
  <si>
    <t>Colegio de Estudios Científicos y Tecnológicos del Estado de Q. Roo</t>
  </si>
  <si>
    <t>Caja de Previsión de la Policía Preventiva del D.F.</t>
  </si>
  <si>
    <t>Centro Pedagógico del Estado de Sonora</t>
  </si>
  <si>
    <t>Instituto de las Mujeres del Distrito Federal</t>
  </si>
  <si>
    <t>Consejo de la Judicatura de la Ciudad de México</t>
  </si>
  <si>
    <t>Honorable Ayuntamiento Constitucional del Municipio de Cosala, Sin.</t>
  </si>
  <si>
    <t>Consejo Quintanarroense de la Juventud</t>
  </si>
  <si>
    <t>Universidad Tecnológica de la Huasteca Hidalguense</t>
  </si>
  <si>
    <t>Pronósticos para la Asistencia Pública</t>
  </si>
  <si>
    <t>Instituto Electoral del Distrito Federal</t>
  </si>
  <si>
    <t>Instituto de Capacitación para el Trabajo del Estado de Sin.</t>
  </si>
  <si>
    <t>Junta Estatal de Caminos de Baja California Sur</t>
  </si>
  <si>
    <t>Auditoría Superior del Estado de Quintana Roo</t>
  </si>
  <si>
    <t>Sistema Quintanarroense de Comunicación Social</t>
  </si>
  <si>
    <t>Instituto Nacional de Pesca</t>
  </si>
  <si>
    <t>Insituto de Salud del Estado de Chiapas</t>
  </si>
  <si>
    <t>Universidad Politécnica de Tulancingo</t>
  </si>
  <si>
    <t>Centro de Rehabilitación y Educación Especial de Coahuila</t>
  </si>
  <si>
    <t>Universidad Tecnológica de Coahuila</t>
  </si>
  <si>
    <t>Instituto de Acceso a la Información Pública</t>
  </si>
  <si>
    <t>Instituto Mexicano de Tencología del Agua, Morelos</t>
  </si>
  <si>
    <t>Universidad Tecnológica de Hermosillo, Son.</t>
  </si>
  <si>
    <t>Sistema de Agua Potable, Alcantarillado y Saneamiento Mulege</t>
  </si>
  <si>
    <t>Procuraduría Social del Distrito Federal</t>
  </si>
  <si>
    <t>Comisión de Derechos Humanos del Distrito Federal</t>
  </si>
  <si>
    <t>Instituto Nacoinal de Ecología y Cambio Climático</t>
  </si>
  <si>
    <t>Comisión Federal de Competencia Económica</t>
  </si>
  <si>
    <t>Instituto Electoral de Quintana Roo</t>
  </si>
  <si>
    <t>Instituto Nacional de Ciencias Penales</t>
  </si>
  <si>
    <t>El Colegio de la Frontera Norte, A.C.</t>
  </si>
  <si>
    <t>Procuraduría de la Denfensa del Contribuyente</t>
  </si>
  <si>
    <t>Comisión Naional de Seguridad Nuclear y Salvaguardias</t>
  </si>
  <si>
    <t>Instituto para la Proteción al Ahorro Bancario</t>
  </si>
  <si>
    <t>Universidad Tecnológica de Cancún del Estado de Q.  Roo</t>
  </si>
  <si>
    <t>Junta de Caminos del Estado de Sonora</t>
  </si>
  <si>
    <t>Instituto Tecnológico Superior de Felipe Carrillo</t>
  </si>
  <si>
    <t>Comisión Reguladora de Energía</t>
  </si>
  <si>
    <t>Centro de Investigaciones en Química Aplicada</t>
  </si>
  <si>
    <t>Centro Nacional de Metrología, Qro.</t>
  </si>
  <si>
    <t>Universidad Tecnológica de la Costa Grande de Guerrero</t>
  </si>
  <si>
    <t>El Colegio de la Frontera Sur</t>
  </si>
  <si>
    <t>Consejería Jurídica del Ejecutivo Federal</t>
  </si>
  <si>
    <t>Instituto Tecnológico Superior de Huichapan</t>
  </si>
  <si>
    <t>Instituto de Capacitación para el Trabajo de Nayarit</t>
  </si>
  <si>
    <t>Instituto Tecnológico del Occidente de Hidalgo</t>
  </si>
  <si>
    <t>Centro de Investigaciones y Estudios Superiores en Antropología Social</t>
  </si>
  <si>
    <t>Comisión Nacional de Seguros y Fianzas</t>
  </si>
  <si>
    <t>Instituto Mexicano de la Juventud</t>
  </si>
  <si>
    <t>Instituto Tecnológico Superior de Lerdo, Durango</t>
  </si>
  <si>
    <t>Universidad Tecnológica de Tula-Tepeji, Hidalgo</t>
  </si>
  <si>
    <t>Instituto de Capacitación para el Trabajo en el Estado de Chihuahua</t>
  </si>
  <si>
    <t>Universidad Tecnológica del Valle del Mezquital, Hidalgo</t>
  </si>
  <si>
    <t>Patronato de Obras e Instalaciones del IPN</t>
  </si>
  <si>
    <t>Instituto de Investigaciones "Dr. José María Luis Mora"</t>
  </si>
  <si>
    <t>Universidad Tecnológica de Torreón</t>
  </si>
  <si>
    <t>Instituto Nacional de Medicina Genómica</t>
  </si>
  <si>
    <t xml:space="preserve">Instituto Nacoinal de Lenguas Indígenas </t>
  </si>
  <si>
    <t>Hospital Infantil del Estado de Sonora</t>
  </si>
  <si>
    <t>Universidad Tecnológica de Tulancingo, Hgo.</t>
  </si>
  <si>
    <t>Instituto de Capacitación para el Trabajo del Edo, de Hgo.</t>
  </si>
  <si>
    <t>Centro de Investigaciones Científica y de Educación</t>
  </si>
  <si>
    <t>Instituto Estatal del Agua del Estado de Oaxaca</t>
  </si>
  <si>
    <t>Comisión Nacional de la Zonas Áridas</t>
  </si>
  <si>
    <t>Instituto Mexicano de Cinematografía</t>
  </si>
  <si>
    <t>Instituto Tecnológico Superior de Santiago Papasquiaro, Dgo.</t>
  </si>
  <si>
    <t>Instituto Estatal de Cancerología "Arturo Beltrán Leyva"</t>
  </si>
  <si>
    <t>Honorable Ayuntamiento Constitucional del Municipio de Badiraguato, Sin.</t>
  </si>
  <si>
    <t>Comisión Nacional de los Salarios Mínimos</t>
  </si>
  <si>
    <t>Productora Nacional de Biológicos Veterinarios</t>
  </si>
  <si>
    <t>Instituto Tecnológico Superior de la Costa Chica</t>
  </si>
  <si>
    <t>Comisión de Infraestructura Educativa del Estado de Q. Roo</t>
  </si>
  <si>
    <t>Organismo Promotor de Medios Audiovisuales</t>
  </si>
  <si>
    <t>Centro de Ingeniería y Desarrollo Industrial</t>
  </si>
  <si>
    <t>Comisión Nacional de Vivienda</t>
  </si>
  <si>
    <t>Tribunal Electoral de Distrito Federal</t>
  </si>
  <si>
    <t>Comisión Nacional de Hidrocarburos</t>
  </si>
  <si>
    <t>Universidad Tecnológica de Nogales, Son.</t>
  </si>
  <si>
    <t>Instituto Mexicano del Transporte</t>
  </si>
  <si>
    <t>Sistema Operador de los S.A.P.A. de San Martín Texmelucan</t>
  </si>
  <si>
    <t>Honorable Ayuntamiento Constitucional del Municipio de Choix, Sin.</t>
  </si>
  <si>
    <t>Comisión de Derechos Humanos del Estado de Hidalgo</t>
  </si>
  <si>
    <t>Consejo Quintanarroense de Ciencia y Tenología</t>
  </si>
  <si>
    <t>Instituto Nacional de Geriatría</t>
  </si>
  <si>
    <t>Junta de Asistencia Privada</t>
  </si>
  <si>
    <t>Instituto Nacional de Administración Pública, A.C.</t>
  </si>
  <si>
    <t>Agencia Espacial Mexicana</t>
  </si>
  <si>
    <t>Instituto Estatal Electoral de Durango</t>
  </si>
  <si>
    <t>Secretaría de la Defensa Nacional</t>
  </si>
  <si>
    <t>Tribunal Electoral de Quintana Roo</t>
  </si>
  <si>
    <t>Honorable Ayuntamiento Constitucional del Municipio de Mazatlán, Sin.</t>
  </si>
  <si>
    <t>Tribunal Estatal Electoral de Baja California Sur</t>
  </si>
  <si>
    <t>Centro de Rehabilitación y Educación Especial de Michoacán</t>
  </si>
  <si>
    <t>Comisión Estatal de Caminos del Estado de Querétaro</t>
  </si>
  <si>
    <t>Centro de Rehabilitación y Educación Especial de Durango</t>
  </si>
  <si>
    <t>Heróico Cuerpo de Bomberos del Distrito Federal</t>
  </si>
  <si>
    <t>Instituto de Vivienda, Desarrollo Urbano y Asentamientos Humanos del Estado de Hidalgo</t>
  </si>
  <si>
    <t>Honorable Ayuntamiento Constitucional del Municipio de Cozumel, Q. Roo</t>
  </si>
  <si>
    <t>Instituto para la Educación de las Personas Jóvenes y Adultas</t>
  </si>
  <si>
    <t>Comision Nacional para el Desarrollo de los Pueblos</t>
  </si>
  <si>
    <t>Universidad Autónoma de Zacatecas</t>
  </si>
  <si>
    <t>Colegio de Bachilleres del Estado de Veracruz</t>
  </si>
  <si>
    <t>Secretaría de la Función Pública</t>
  </si>
  <si>
    <t>Instituto Nacional de Cardiología "Dr. Ignacio Chávez"</t>
  </si>
  <si>
    <t>Universidad Pedagógica Nacional</t>
  </si>
  <si>
    <t>Junta Local de Conciliación y Arbitraje del D.F.</t>
  </si>
  <si>
    <t>Instituto Nacional de Neurología y Neurocirugía</t>
  </si>
  <si>
    <t>Tribunal Electoral del Poder Judicial de la Federación</t>
  </si>
  <si>
    <t>Centro de Estudios Científicos y  Tecnológicos de Nayarit</t>
  </si>
  <si>
    <t>Tribunal de lo Contencioso Adminstrativo del D.F.</t>
  </si>
  <si>
    <t>Comisión Nacional Bancaria y de Valores</t>
  </si>
  <si>
    <t>Instituto Mexicano del Psiquiatría "Ramón de la Fuente Múñiz"</t>
  </si>
  <si>
    <t>Instituto Nacional de Astrofísica, Óptica y Electrónica</t>
  </si>
  <si>
    <t>Sistema de Agua Potable, Alcantarillado y Saneamiento Comondú</t>
  </si>
  <si>
    <t>Sistema de Agua Potable, Alcantarillado y Saneamiento Loreto</t>
  </si>
  <si>
    <t>Instituto de la Policía Auxiliar y Protección Patrimonial para el Estado de Veracruz</t>
  </si>
  <si>
    <t>Instituto Federal Electoral</t>
  </si>
  <si>
    <t>Sistema DIF Hidalgo</t>
  </si>
  <si>
    <t>Colegio de Bachilleres del Estado de San Luis Potosí</t>
  </si>
  <si>
    <t>Casa de Moneda de México</t>
  </si>
  <si>
    <t>Colegio de Bachilleres del Estado de Chihuahua</t>
  </si>
  <si>
    <t>Instituto de Capacitación para el Trabajo del Estado de Michoacán</t>
  </si>
  <si>
    <t>Secretaría de Energía</t>
  </si>
  <si>
    <t>Sistema de Agua Potable, Alcantarillado y Saneamiento La Paz</t>
  </si>
  <si>
    <t>Presidencia de la República</t>
  </si>
  <si>
    <t>Comisión Nacional para la Defensa de los Usuarios de Servicios  (Sin. Nal. Trab. CONDUSEF)</t>
  </si>
  <si>
    <t>Honorable Ayuntamiento Constitucional del Municipio José María Morelos. Q. Roo</t>
  </si>
  <si>
    <t>Colegio de Estudios Científicos y Tecnológicos del Estado de Guerrero</t>
  </si>
  <si>
    <t>Colegio de Estudios Científicos y Tecnológicos  de S.L.P.</t>
  </si>
  <si>
    <t>Universidad Tecnológica de Ciudad Juárez, Chih.</t>
  </si>
  <si>
    <t>Comisión Ejecutiva de Atención a Víctimas</t>
  </si>
  <si>
    <t>Universidad Politécnica de Pachuca</t>
  </si>
  <si>
    <t>Instituto de Acceso  a la Información Pública del D.F.</t>
  </si>
  <si>
    <t>Centro de Capacitación Técnica "Eva Sámano de López Portillo"</t>
  </si>
  <si>
    <t>Instituto Potosino de Investigación Científica y Tecnológica</t>
  </si>
  <si>
    <t>Universidad Tecnológica de la Sierra, Hidalguense</t>
  </si>
  <si>
    <t>Museo "La Avispa"</t>
  </si>
  <si>
    <t>Comisión Estatal de Derechos Humanos de Durango</t>
  </si>
  <si>
    <t>Instituto de Acceso a la Información Pública Gubernamental del Edo. de Hgo.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</si>
</sst>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_-* #,##0.0_-;\-* #,##0.0_-;_-* &quot;-&quot;??_-;_-@_-"/>
    <numFmt numFmtId="166" formatCode="_-* #,##0_-;\-* #,##0_-;_-* &quot;-&quot;??_-;_-@_-"/>
    <numFmt numFmtId="167" formatCode="#,##0.0"/>
    <numFmt numFmtId="168" formatCode="&quot;$&quot;#,##0.0"/>
    <numFmt numFmtId="169" formatCode="0.0"/>
  </numFmts>
  <fonts count="13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Courier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  <font>
      <b/>
      <sz val="10"/>
      <name val="Courier"/>
    </font>
    <font>
      <b/>
      <sz val="10"/>
      <name val="Arial"/>
      <family val="2"/>
    </font>
    <font>
      <b/>
      <sz val="10"/>
      <name val="Courie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" fillId="0" borderId="0"/>
  </cellStyleXfs>
  <cellXfs count="36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166" fontId="4" fillId="0" borderId="0" xfId="1" applyNumberFormat="1" applyFont="1" applyBorder="1" applyProtection="1"/>
    <xf numFmtId="167" fontId="4" fillId="0" borderId="0" xfId="1" applyNumberFormat="1" applyFont="1" applyBorder="1" applyProtection="1"/>
    <xf numFmtId="166" fontId="5" fillId="0" borderId="0" xfId="1" applyNumberFormat="1" applyFont="1" applyBorder="1" applyProtection="1"/>
    <xf numFmtId="165" fontId="5" fillId="0" borderId="0" xfId="1" applyNumberFormat="1" applyFont="1" applyBorder="1" applyProtection="1"/>
    <xf numFmtId="0" fontId="4" fillId="0" borderId="0" xfId="0" applyFont="1" applyBorder="1" applyAlignment="1" applyProtection="1"/>
    <xf numFmtId="0" fontId="5" fillId="0" borderId="0" xfId="0" applyFont="1" applyBorder="1"/>
    <xf numFmtId="0" fontId="5" fillId="0" borderId="0" xfId="0" applyFont="1"/>
    <xf numFmtId="164" fontId="4" fillId="0" borderId="0" xfId="0" applyNumberFormat="1" applyFont="1" applyProtection="1"/>
    <xf numFmtId="0" fontId="4" fillId="0" borderId="0" xfId="0" applyFont="1"/>
    <xf numFmtId="164" fontId="5" fillId="0" borderId="0" xfId="0" applyNumberFormat="1" applyFont="1" applyProtection="1"/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168" fontId="4" fillId="0" borderId="0" xfId="2" applyNumberFormat="1" applyFont="1" applyBorder="1" applyProtection="1"/>
    <xf numFmtId="168" fontId="5" fillId="0" borderId="0" xfId="2" applyNumberFormat="1" applyFont="1" applyBorder="1" applyProtection="1"/>
    <xf numFmtId="169" fontId="5" fillId="0" borderId="0" xfId="1" applyNumberFormat="1" applyFont="1" applyBorder="1" applyProtection="1"/>
    <xf numFmtId="168" fontId="5" fillId="0" borderId="0" xfId="0" applyNumberFormat="1" applyFont="1"/>
    <xf numFmtId="0" fontId="10" fillId="0" borderId="0" xfId="0" applyFont="1" applyAlignment="1"/>
    <xf numFmtId="0" fontId="11" fillId="0" borderId="0" xfId="0" applyFont="1" applyBorder="1" applyAlignment="1" applyProtection="1"/>
    <xf numFmtId="0" fontId="11" fillId="0" borderId="0" xfId="0" applyFont="1" applyBorder="1" applyAlignment="1"/>
    <xf numFmtId="0" fontId="4" fillId="0" borderId="0" xfId="0" applyFont="1" applyBorder="1" applyAlignment="1"/>
    <xf numFmtId="0" fontId="12" fillId="0" borderId="0" xfId="0" applyFont="1" applyAlignment="1"/>
    <xf numFmtId="0" fontId="5" fillId="0" borderId="0" xfId="4" applyFont="1" applyAlignment="1">
      <alignment vertical="center"/>
    </xf>
    <xf numFmtId="0" fontId="5" fillId="0" borderId="0" xfId="0" applyFont="1" applyFill="1"/>
    <xf numFmtId="0" fontId="5" fillId="0" borderId="0" xfId="4" applyFont="1" applyFill="1" applyAlignment="1">
      <alignment vertical="center"/>
    </xf>
    <xf numFmtId="0" fontId="0" fillId="0" borderId="0" xfId="0" applyFill="1"/>
    <xf numFmtId="0" fontId="5" fillId="0" borderId="2" xfId="0" applyFont="1" applyBorder="1"/>
    <xf numFmtId="166" fontId="5" fillId="0" borderId="2" xfId="1" applyNumberFormat="1" applyFont="1" applyBorder="1" applyProtection="1"/>
    <xf numFmtId="168" fontId="5" fillId="0" borderId="2" xfId="2" applyNumberFormat="1" applyFont="1" applyBorder="1" applyProtection="1"/>
    <xf numFmtId="169" fontId="5" fillId="0" borderId="2" xfId="1" applyNumberFormat="1" applyFont="1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right"/>
    </xf>
  </cellXfs>
  <cellStyles count="6">
    <cellStyle name="Millares" xfId="1" builtinId="3"/>
    <cellStyle name="Moneda" xfId="2" builtinId="4"/>
    <cellStyle name="Moneda 2" xfId="3"/>
    <cellStyle name="Normal" xfId="0" builtinId="0"/>
    <cellStyle name="Normal 2" xfId="4"/>
    <cellStyle name="Normal 2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1381124</xdr:colOff>
      <xdr:row>0</xdr:row>
      <xdr:rowOff>0</xdr:rowOff>
    </xdr:from>
    <xdr:to>
      <xdr:col>5</xdr:col>
      <xdr:colOff>1446</xdr:colOff>
      <xdr:row>4</xdr:row>
      <xdr:rowOff>161925</xdr:rowOff>
    </xdr:to>
    <xdr:pic>
      <xdr:nvPicPr>
        <xdr:cNvPr id="120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120312" y="0"/>
          <a:ext cx="235888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2457450</xdr:colOff>
      <xdr:row>5</xdr:row>
      <xdr:rowOff>9525</xdr:rowOff>
    </xdr:to>
    <xdr:pic>
      <xdr:nvPicPr>
        <xdr:cNvPr id="120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4574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K285"/>
  <sheetViews>
    <sheetView showGridLines="0" showZeros="0" tabSelected="1" zoomScaleNormal="100" zoomScaleSheetLayoutView="80" workbookViewId="0">
      <selection activeCell="A8" sqref="A8:E8"/>
    </sheetView>
  </sheetViews>
  <sheetFormatPr baseColWidth="10" defaultColWidth="5.625" defaultRowHeight="12" x14ac:dyDescent="0.15"/>
  <cols>
    <col min="1" max="1" width="83.375" style="24" customWidth="1"/>
    <col min="2" max="5" width="24.5" style="1" customWidth="1"/>
    <col min="6" max="6" width="17.625" customWidth="1"/>
    <col min="7" max="7" width="14.625" customWidth="1"/>
    <col min="8" max="8" width="6.625" customWidth="1"/>
  </cols>
  <sheetData>
    <row r="1" spans="1:7" ht="15.75" customHeight="1" x14ac:dyDescent="0.15">
      <c r="A1" s="20"/>
      <c r="B1"/>
      <c r="C1"/>
      <c r="D1"/>
      <c r="E1"/>
    </row>
    <row r="2" spans="1:7" ht="15.75" customHeight="1" x14ac:dyDescent="0.15">
      <c r="A2" s="20"/>
      <c r="B2"/>
      <c r="C2"/>
      <c r="D2"/>
      <c r="E2"/>
    </row>
    <row r="3" spans="1:7" ht="15.75" customHeight="1" x14ac:dyDescent="0.15">
      <c r="A3" s="20"/>
      <c r="B3"/>
      <c r="C3"/>
      <c r="D3"/>
      <c r="E3"/>
    </row>
    <row r="4" spans="1:7" ht="15.75" customHeight="1" x14ac:dyDescent="0.15">
      <c r="A4" s="20"/>
      <c r="B4"/>
      <c r="C4"/>
      <c r="D4"/>
      <c r="E4"/>
    </row>
    <row r="5" spans="1:7" ht="15.75" customHeight="1" x14ac:dyDescent="0.15">
      <c r="A5" s="20"/>
      <c r="B5"/>
      <c r="C5"/>
      <c r="D5"/>
      <c r="E5"/>
    </row>
    <row r="6" spans="1:7" ht="17.25" customHeight="1" x14ac:dyDescent="0.25">
      <c r="A6" s="35" t="s">
        <v>8</v>
      </c>
      <c r="B6" s="35"/>
      <c r="C6" s="35"/>
      <c r="D6" s="35"/>
      <c r="E6" s="35"/>
    </row>
    <row r="7" spans="1:7" ht="13.5" customHeight="1" x14ac:dyDescent="0.2">
      <c r="A7" s="21" t="s">
        <v>0</v>
      </c>
      <c r="B7" s="2"/>
      <c r="C7" s="2"/>
      <c r="D7" s="2"/>
      <c r="E7" s="2"/>
    </row>
    <row r="8" spans="1:7" ht="38.25" customHeight="1" x14ac:dyDescent="0.3">
      <c r="A8" s="33" t="s">
        <v>7</v>
      </c>
      <c r="B8" s="34"/>
      <c r="C8" s="34"/>
      <c r="D8" s="34"/>
      <c r="E8" s="34"/>
    </row>
    <row r="9" spans="1:7" ht="13.5" customHeight="1" x14ac:dyDescent="0.2">
      <c r="A9" s="22"/>
      <c r="B9" s="2"/>
      <c r="C9" s="2"/>
      <c r="D9" s="2"/>
      <c r="E9" s="2"/>
    </row>
    <row r="10" spans="1:7" s="3" customFormat="1" ht="47.25" customHeight="1" x14ac:dyDescent="0.15">
      <c r="A10" s="14" t="s">
        <v>1</v>
      </c>
      <c r="B10" s="15" t="s">
        <v>4</v>
      </c>
      <c r="C10" s="15" t="s">
        <v>5</v>
      </c>
      <c r="D10" s="14" t="s">
        <v>6</v>
      </c>
      <c r="E10" s="14" t="s">
        <v>3</v>
      </c>
    </row>
    <row r="11" spans="1:7" s="10" customFormat="1" ht="15" customHeight="1" x14ac:dyDescent="0.25">
      <c r="A11" s="8"/>
      <c r="B11" s="9"/>
      <c r="C11" s="9"/>
      <c r="D11" s="9"/>
      <c r="E11" s="9"/>
    </row>
    <row r="12" spans="1:7" s="12" customFormat="1" ht="15" customHeight="1" x14ac:dyDescent="0.25">
      <c r="A12" s="8" t="s">
        <v>2</v>
      </c>
      <c r="B12" s="4">
        <f>SUM(B13:B273)</f>
        <v>649402</v>
      </c>
      <c r="C12" s="16">
        <f>SUM(C14:C273)</f>
        <v>30890552.830930009</v>
      </c>
      <c r="D12" s="16">
        <f>SUM(D14:D273)</f>
        <v>29511320.766999975</v>
      </c>
      <c r="E12" s="5">
        <v>100.00000000000014</v>
      </c>
      <c r="F12" s="11"/>
      <c r="G12" s="11"/>
    </row>
    <row r="13" spans="1:7" s="10" customFormat="1" ht="15" customHeight="1" x14ac:dyDescent="0.25">
      <c r="A13" s="23"/>
      <c r="B13" s="6"/>
      <c r="C13" s="17"/>
      <c r="D13" s="17"/>
      <c r="E13" s="7"/>
      <c r="F13" s="13"/>
      <c r="G13" s="13"/>
    </row>
    <row r="14" spans="1:7" s="10" customFormat="1" ht="15" customHeight="1" x14ac:dyDescent="0.25">
      <c r="A14" s="13" t="s">
        <v>9</v>
      </c>
      <c r="B14" s="6">
        <v>202938</v>
      </c>
      <c r="C14" s="17">
        <v>9347109.7798500005</v>
      </c>
      <c r="D14" s="17">
        <v>8961473.213059999</v>
      </c>
      <c r="E14" s="18">
        <f t="shared" ref="E14:E77" si="0">+D14*100/$D$12</f>
        <v>30.366222114602405</v>
      </c>
      <c r="F14" s="13"/>
      <c r="G14" s="13"/>
    </row>
    <row r="15" spans="1:7" s="10" customFormat="1" ht="15" customHeight="1" x14ac:dyDescent="0.25">
      <c r="A15" s="13" t="s">
        <v>10</v>
      </c>
      <c r="B15" s="6">
        <v>169405</v>
      </c>
      <c r="C15" s="17">
        <v>9435470.715950001</v>
      </c>
      <c r="D15" s="17">
        <v>8941802.7688999996</v>
      </c>
      <c r="E15" s="18">
        <f t="shared" si="0"/>
        <v>30.299568221625869</v>
      </c>
      <c r="F15" s="13"/>
      <c r="G15" s="13"/>
    </row>
    <row r="16" spans="1:7" s="10" customFormat="1" ht="15" customHeight="1" x14ac:dyDescent="0.25">
      <c r="A16" s="13" t="s">
        <v>11</v>
      </c>
      <c r="B16" s="6">
        <v>67381</v>
      </c>
      <c r="C16" s="17">
        <v>2785438.9240100002</v>
      </c>
      <c r="D16" s="17">
        <v>2679427.4215199999</v>
      </c>
      <c r="E16" s="18">
        <f t="shared" si="0"/>
        <v>9.0793205857332477</v>
      </c>
      <c r="F16" s="13"/>
      <c r="G16" s="13"/>
    </row>
    <row r="17" spans="1:7" s="10" customFormat="1" ht="15" customHeight="1" x14ac:dyDescent="0.25">
      <c r="A17" s="13" t="s">
        <v>12</v>
      </c>
      <c r="B17" s="6">
        <v>29693</v>
      </c>
      <c r="C17" s="17">
        <v>1486987.73658</v>
      </c>
      <c r="D17" s="17">
        <v>1394029.4098499999</v>
      </c>
      <c r="E17" s="18">
        <f t="shared" si="0"/>
        <v>4.72371067651037</v>
      </c>
      <c r="F17" s="13"/>
      <c r="G17" s="13"/>
    </row>
    <row r="18" spans="1:7" s="10" customFormat="1" ht="15" customHeight="1" x14ac:dyDescent="0.25">
      <c r="A18" s="13" t="s">
        <v>13</v>
      </c>
      <c r="B18" s="6">
        <v>19990</v>
      </c>
      <c r="C18" s="17">
        <v>1315540.3895399999</v>
      </c>
      <c r="D18" s="17">
        <v>1293913.07388</v>
      </c>
      <c r="E18" s="18">
        <f t="shared" si="0"/>
        <v>4.3844634541971237</v>
      </c>
      <c r="F18" s="13"/>
      <c r="G18" s="13"/>
    </row>
    <row r="19" spans="1:7" s="10" customFormat="1" ht="15" customHeight="1" x14ac:dyDescent="0.25">
      <c r="A19" s="13" t="s">
        <v>14</v>
      </c>
      <c r="B19" s="6">
        <v>18055</v>
      </c>
      <c r="C19" s="17">
        <v>675610.92060000007</v>
      </c>
      <c r="D19" s="17">
        <v>662827.8560700001</v>
      </c>
      <c r="E19" s="18">
        <f t="shared" si="0"/>
        <v>2.2460121703911833</v>
      </c>
      <c r="F19" s="13"/>
      <c r="G19" s="13"/>
    </row>
    <row r="20" spans="1:7" s="10" customFormat="1" ht="15" customHeight="1" x14ac:dyDescent="0.25">
      <c r="A20" s="13" t="s">
        <v>15</v>
      </c>
      <c r="B20" s="6">
        <v>13506</v>
      </c>
      <c r="C20" s="17">
        <v>681852.50839999993</v>
      </c>
      <c r="D20" s="17">
        <v>657975.19137000002</v>
      </c>
      <c r="E20" s="18">
        <f t="shared" si="0"/>
        <v>2.2295687697778619</v>
      </c>
      <c r="F20" s="13"/>
      <c r="G20" s="13"/>
    </row>
    <row r="21" spans="1:7" s="10" customFormat="1" ht="15" customHeight="1" x14ac:dyDescent="0.25">
      <c r="A21" s="13" t="s">
        <v>16</v>
      </c>
      <c r="B21" s="6">
        <v>8636</v>
      </c>
      <c r="C21" s="17">
        <v>258581.97998</v>
      </c>
      <c r="D21" s="17">
        <v>248850.48803000001</v>
      </c>
      <c r="E21" s="18">
        <f t="shared" si="0"/>
        <v>0.84323737996934567</v>
      </c>
      <c r="F21" s="13"/>
      <c r="G21" s="13"/>
    </row>
    <row r="22" spans="1:7" s="10" customFormat="1" ht="15" customHeight="1" x14ac:dyDescent="0.25">
      <c r="A22" s="13" t="s">
        <v>17</v>
      </c>
      <c r="B22" s="6">
        <v>7707</v>
      </c>
      <c r="C22" s="17">
        <v>579342.58521000005</v>
      </c>
      <c r="D22" s="17">
        <v>564245.11778999993</v>
      </c>
      <c r="E22" s="18">
        <f t="shared" si="0"/>
        <v>1.9119615900788409</v>
      </c>
      <c r="F22" s="13"/>
      <c r="G22" s="13"/>
    </row>
    <row r="23" spans="1:7" s="10" customFormat="1" ht="15" customHeight="1" x14ac:dyDescent="0.25">
      <c r="A23" s="13" t="s">
        <v>18</v>
      </c>
      <c r="B23" s="6">
        <v>5284</v>
      </c>
      <c r="C23" s="17">
        <v>187908.14061999999</v>
      </c>
      <c r="D23" s="17">
        <v>163762.27781</v>
      </c>
      <c r="E23" s="18">
        <f t="shared" si="0"/>
        <v>0.55491341476360345</v>
      </c>
      <c r="F23" s="13"/>
      <c r="G23" s="13"/>
    </row>
    <row r="24" spans="1:7" s="10" customFormat="1" ht="15" customHeight="1" x14ac:dyDescent="0.25">
      <c r="A24" s="13" t="s">
        <v>19</v>
      </c>
      <c r="B24" s="6">
        <v>5009</v>
      </c>
      <c r="C24" s="17">
        <v>201482.19991999998</v>
      </c>
      <c r="D24" s="17">
        <v>186963.89105999999</v>
      </c>
      <c r="E24" s="18">
        <f t="shared" si="0"/>
        <v>0.63353278064418572</v>
      </c>
      <c r="F24" s="13"/>
      <c r="G24" s="13"/>
    </row>
    <row r="25" spans="1:7" s="10" customFormat="1" ht="15" customHeight="1" x14ac:dyDescent="0.25">
      <c r="A25" s="13" t="s">
        <v>20</v>
      </c>
      <c r="B25" s="6">
        <v>4859</v>
      </c>
      <c r="C25" s="17">
        <v>225947.12771</v>
      </c>
      <c r="D25" s="17">
        <v>218436.22829</v>
      </c>
      <c r="E25" s="18">
        <f t="shared" si="0"/>
        <v>0.74017774404139458</v>
      </c>
      <c r="F25" s="13"/>
      <c r="G25" s="13"/>
    </row>
    <row r="26" spans="1:7" s="10" customFormat="1" ht="15" customHeight="1" x14ac:dyDescent="0.25">
      <c r="A26" s="13" t="s">
        <v>21</v>
      </c>
      <c r="B26" s="6">
        <v>4757</v>
      </c>
      <c r="C26" s="17">
        <v>154150.56350999998</v>
      </c>
      <c r="D26" s="17">
        <v>143882.95791999999</v>
      </c>
      <c r="E26" s="18">
        <f t="shared" si="0"/>
        <v>0.48755174007966529</v>
      </c>
      <c r="F26" s="13"/>
      <c r="G26" s="13"/>
    </row>
    <row r="27" spans="1:7" s="10" customFormat="1" ht="15" customHeight="1" x14ac:dyDescent="0.25">
      <c r="A27" s="13" t="s">
        <v>22</v>
      </c>
      <c r="B27" s="6">
        <v>4720</v>
      </c>
      <c r="C27" s="17">
        <v>175767.89139999999</v>
      </c>
      <c r="D27" s="17">
        <v>165808.34031</v>
      </c>
      <c r="E27" s="18">
        <f t="shared" si="0"/>
        <v>0.56184655922079063</v>
      </c>
      <c r="F27" s="13"/>
      <c r="G27" s="13"/>
    </row>
    <row r="28" spans="1:7" s="10" customFormat="1" ht="15" customHeight="1" x14ac:dyDescent="0.25">
      <c r="A28" s="13" t="s">
        <v>23</v>
      </c>
      <c r="B28" s="6">
        <v>3915</v>
      </c>
      <c r="C28" s="17">
        <v>122569.02935</v>
      </c>
      <c r="D28" s="17">
        <v>118830.55128</v>
      </c>
      <c r="E28" s="18">
        <f t="shared" si="0"/>
        <v>0.40266090500726825</v>
      </c>
      <c r="F28" s="13"/>
      <c r="G28" s="13"/>
    </row>
    <row r="29" spans="1:7" s="10" customFormat="1" ht="15" customHeight="1" x14ac:dyDescent="0.25">
      <c r="A29" s="13" t="s">
        <v>24</v>
      </c>
      <c r="B29" s="6">
        <v>3887</v>
      </c>
      <c r="C29" s="17">
        <v>139954.64671999999</v>
      </c>
      <c r="D29" s="17">
        <v>133048.07545</v>
      </c>
      <c r="E29" s="18">
        <f t="shared" si="0"/>
        <v>0.45083741422639567</v>
      </c>
      <c r="F29" s="13"/>
      <c r="G29" s="13"/>
    </row>
    <row r="30" spans="1:7" s="10" customFormat="1" ht="15" customHeight="1" x14ac:dyDescent="0.25">
      <c r="A30" s="13" t="s">
        <v>25</v>
      </c>
      <c r="B30" s="6">
        <v>3690</v>
      </c>
      <c r="C30" s="17">
        <v>124406.00001</v>
      </c>
      <c r="D30" s="17">
        <v>117792.32261</v>
      </c>
      <c r="E30" s="18">
        <f t="shared" si="0"/>
        <v>0.39914283586289784</v>
      </c>
      <c r="F30" s="13"/>
      <c r="G30" s="13"/>
    </row>
    <row r="31" spans="1:7" s="10" customFormat="1" ht="15" customHeight="1" x14ac:dyDescent="0.25">
      <c r="A31" s="25" t="s">
        <v>246</v>
      </c>
      <c r="B31" s="6">
        <v>3477</v>
      </c>
      <c r="C31" s="17">
        <v>110529.96922</v>
      </c>
      <c r="D31" s="17">
        <v>106308.85204000001</v>
      </c>
      <c r="E31" s="18">
        <f t="shared" si="0"/>
        <v>0.36023074968191954</v>
      </c>
      <c r="F31" s="13"/>
      <c r="G31" s="13"/>
    </row>
    <row r="32" spans="1:7" s="10" customFormat="1" ht="15" customHeight="1" x14ac:dyDescent="0.25">
      <c r="A32" s="13" t="s">
        <v>26</v>
      </c>
      <c r="B32" s="6">
        <v>2858</v>
      </c>
      <c r="C32" s="17">
        <v>139386.49416</v>
      </c>
      <c r="D32" s="17">
        <v>132378.98801</v>
      </c>
      <c r="E32" s="18">
        <f t="shared" si="0"/>
        <v>0.44857019126717057</v>
      </c>
      <c r="F32" s="13"/>
      <c r="G32" s="13"/>
    </row>
    <row r="33" spans="1:7" s="10" customFormat="1" ht="15" customHeight="1" x14ac:dyDescent="0.25">
      <c r="A33" s="13" t="s">
        <v>227</v>
      </c>
      <c r="B33" s="6">
        <v>2829</v>
      </c>
      <c r="C33" s="17">
        <v>79494.307639999999</v>
      </c>
      <c r="D33" s="17">
        <v>73876.831129999991</v>
      </c>
      <c r="E33" s="18">
        <f t="shared" si="0"/>
        <v>0.25033386920659351</v>
      </c>
      <c r="F33" s="13"/>
      <c r="G33" s="13"/>
    </row>
    <row r="34" spans="1:7" s="10" customFormat="1" ht="15" customHeight="1" x14ac:dyDescent="0.25">
      <c r="A34" s="13" t="s">
        <v>228</v>
      </c>
      <c r="B34" s="6">
        <v>2579</v>
      </c>
      <c r="C34" s="17">
        <v>90553.466579999993</v>
      </c>
      <c r="D34" s="17">
        <v>84671.775609999997</v>
      </c>
      <c r="E34" s="18">
        <f t="shared" si="0"/>
        <v>0.28691286397686849</v>
      </c>
      <c r="F34" s="13"/>
      <c r="G34" s="13"/>
    </row>
    <row r="35" spans="1:7" s="10" customFormat="1" ht="15" customHeight="1" x14ac:dyDescent="0.25">
      <c r="A35" s="13" t="s">
        <v>27</v>
      </c>
      <c r="B35" s="6">
        <v>2538</v>
      </c>
      <c r="C35" s="17">
        <v>93804.689719999995</v>
      </c>
      <c r="D35" s="17">
        <v>89908.910010000007</v>
      </c>
      <c r="E35" s="18">
        <f t="shared" si="0"/>
        <v>0.30465905175798697</v>
      </c>
      <c r="F35" s="13"/>
      <c r="G35" s="13"/>
    </row>
    <row r="36" spans="1:7" s="10" customFormat="1" ht="15" customHeight="1" x14ac:dyDescent="0.25">
      <c r="A36" s="13" t="s">
        <v>28</v>
      </c>
      <c r="B36" s="6">
        <v>2378</v>
      </c>
      <c r="C36" s="17">
        <v>120557.36315999999</v>
      </c>
      <c r="D36" s="17">
        <v>118410.08740999999</v>
      </c>
      <c r="E36" s="18">
        <f t="shared" si="0"/>
        <v>0.40123615050942762</v>
      </c>
      <c r="F36" s="13"/>
      <c r="G36" s="13"/>
    </row>
    <row r="37" spans="1:7" s="10" customFormat="1" ht="15" customHeight="1" x14ac:dyDescent="0.25">
      <c r="A37" s="13" t="s">
        <v>29</v>
      </c>
      <c r="B37" s="6">
        <v>2232</v>
      </c>
      <c r="C37" s="17">
        <v>81534.768030000007</v>
      </c>
      <c r="D37" s="17">
        <v>73923.891579999996</v>
      </c>
      <c r="E37" s="18">
        <f t="shared" si="0"/>
        <v>0.25049333495999565</v>
      </c>
      <c r="F37" s="13"/>
      <c r="G37" s="13"/>
    </row>
    <row r="38" spans="1:7" s="10" customFormat="1" ht="15" customHeight="1" x14ac:dyDescent="0.25">
      <c r="A38" s="13" t="s">
        <v>30</v>
      </c>
      <c r="B38" s="6">
        <v>2051</v>
      </c>
      <c r="C38" s="17">
        <v>69299.926599999992</v>
      </c>
      <c r="D38" s="17">
        <v>64744.812170000005</v>
      </c>
      <c r="E38" s="18">
        <f t="shared" si="0"/>
        <v>0.21938974768760156</v>
      </c>
      <c r="F38" s="13"/>
      <c r="G38" s="13"/>
    </row>
    <row r="39" spans="1:7" s="10" customFormat="1" ht="15" customHeight="1" x14ac:dyDescent="0.25">
      <c r="A39" s="13" t="s">
        <v>31</v>
      </c>
      <c r="B39" s="6">
        <v>1630</v>
      </c>
      <c r="C39" s="17">
        <v>91612.218239999987</v>
      </c>
      <c r="D39" s="17">
        <v>90286.426819999993</v>
      </c>
      <c r="E39" s="18">
        <f t="shared" si="0"/>
        <v>0.30593827884843333</v>
      </c>
      <c r="F39" s="13"/>
      <c r="G39" s="13"/>
    </row>
    <row r="40" spans="1:7" s="10" customFormat="1" ht="15" customHeight="1" x14ac:dyDescent="0.25">
      <c r="A40" s="10" t="s">
        <v>32</v>
      </c>
      <c r="B40" s="6">
        <v>1491</v>
      </c>
      <c r="C40" s="17">
        <v>71217.581030000001</v>
      </c>
      <c r="D40" s="17">
        <v>69196.770650000006</v>
      </c>
      <c r="E40" s="18">
        <f t="shared" si="0"/>
        <v>0.23447534319567603</v>
      </c>
    </row>
    <row r="41" spans="1:7" s="10" customFormat="1" ht="15" customHeight="1" x14ac:dyDescent="0.25">
      <c r="A41" s="10" t="s">
        <v>33</v>
      </c>
      <c r="B41" s="6">
        <v>1386</v>
      </c>
      <c r="C41" s="17">
        <v>46481.053039999999</v>
      </c>
      <c r="D41" s="17">
        <v>43363.062130000006</v>
      </c>
      <c r="E41" s="18">
        <f t="shared" si="0"/>
        <v>0.14693704315155309</v>
      </c>
    </row>
    <row r="42" spans="1:7" s="10" customFormat="1" ht="15" customHeight="1" x14ac:dyDescent="0.25">
      <c r="A42" s="10" t="s">
        <v>34</v>
      </c>
      <c r="B42" s="6">
        <v>1346</v>
      </c>
      <c r="C42" s="17">
        <v>45263.985840000001</v>
      </c>
      <c r="D42" s="17">
        <v>43284.071100000001</v>
      </c>
      <c r="E42" s="18">
        <f t="shared" si="0"/>
        <v>0.14666937966531451</v>
      </c>
    </row>
    <row r="43" spans="1:7" ht="15" customHeight="1" x14ac:dyDescent="0.25">
      <c r="A43" s="10" t="s">
        <v>35</v>
      </c>
      <c r="B43" s="6">
        <v>1215</v>
      </c>
      <c r="C43" s="17">
        <v>25884.264999999999</v>
      </c>
      <c r="D43" s="17">
        <v>24498.31294</v>
      </c>
      <c r="E43" s="18">
        <f t="shared" si="0"/>
        <v>8.3013271867501098E-2</v>
      </c>
      <c r="F43" s="10"/>
    </row>
    <row r="44" spans="1:7" ht="15" customHeight="1" x14ac:dyDescent="0.25">
      <c r="A44" s="10" t="s">
        <v>36</v>
      </c>
      <c r="B44" s="6">
        <v>1210</v>
      </c>
      <c r="C44" s="17">
        <v>48655.751380000002</v>
      </c>
      <c r="D44" s="17">
        <v>46271.610220000002</v>
      </c>
      <c r="E44" s="18">
        <f t="shared" si="0"/>
        <v>0.15679274602898033</v>
      </c>
      <c r="F44" s="10"/>
    </row>
    <row r="45" spans="1:7" ht="15" customHeight="1" x14ac:dyDescent="0.25">
      <c r="A45" s="10" t="s">
        <v>37</v>
      </c>
      <c r="B45" s="6">
        <v>1206</v>
      </c>
      <c r="C45" s="17">
        <v>39931.050069999998</v>
      </c>
      <c r="D45" s="17">
        <v>37956.715670000005</v>
      </c>
      <c r="E45" s="18">
        <f t="shared" si="0"/>
        <v>0.12861747520444361</v>
      </c>
      <c r="F45" s="10"/>
    </row>
    <row r="46" spans="1:7" ht="15" customHeight="1" x14ac:dyDescent="0.25">
      <c r="A46" s="10" t="s">
        <v>38</v>
      </c>
      <c r="B46" s="6">
        <v>1174</v>
      </c>
      <c r="C46" s="17">
        <v>64317.33986</v>
      </c>
      <c r="D46" s="17">
        <v>58489.291979999995</v>
      </c>
      <c r="E46" s="18">
        <f t="shared" si="0"/>
        <v>0.19819272895913101</v>
      </c>
      <c r="F46" s="10"/>
    </row>
    <row r="47" spans="1:7" ht="15" customHeight="1" x14ac:dyDescent="0.25">
      <c r="A47" s="26" t="s">
        <v>245</v>
      </c>
      <c r="B47" s="6">
        <v>1089</v>
      </c>
      <c r="C47" s="17">
        <v>25744.896129999997</v>
      </c>
      <c r="D47" s="17">
        <v>24903.46513</v>
      </c>
      <c r="E47" s="18">
        <f t="shared" si="0"/>
        <v>8.4386142276110701E-2</v>
      </c>
      <c r="F47" s="10"/>
    </row>
    <row r="48" spans="1:7" ht="15" customHeight="1" x14ac:dyDescent="0.25">
      <c r="A48" s="10" t="s">
        <v>39</v>
      </c>
      <c r="B48" s="6">
        <v>979</v>
      </c>
      <c r="C48" s="17">
        <v>47686.12657</v>
      </c>
      <c r="D48" s="17">
        <v>45547.41214</v>
      </c>
      <c r="E48" s="18">
        <f t="shared" si="0"/>
        <v>0.15433877900487541</v>
      </c>
      <c r="F48" s="10"/>
    </row>
    <row r="49" spans="1:6" ht="15" customHeight="1" x14ac:dyDescent="0.25">
      <c r="A49" s="10" t="s">
        <v>40</v>
      </c>
      <c r="B49" s="6">
        <v>968</v>
      </c>
      <c r="C49" s="17">
        <v>38674.8802</v>
      </c>
      <c r="D49" s="17">
        <v>37401.864600000001</v>
      </c>
      <c r="E49" s="18">
        <f t="shared" si="0"/>
        <v>0.12673734562847269</v>
      </c>
      <c r="F49" s="10"/>
    </row>
    <row r="50" spans="1:6" ht="15" customHeight="1" x14ac:dyDescent="0.25">
      <c r="A50" s="10" t="s">
        <v>41</v>
      </c>
      <c r="B50" s="6">
        <v>915</v>
      </c>
      <c r="C50" s="17">
        <v>34023.900670000003</v>
      </c>
      <c r="D50" s="17">
        <v>31918.995420000003</v>
      </c>
      <c r="E50" s="18">
        <f t="shared" si="0"/>
        <v>0.10815847813796368</v>
      </c>
      <c r="F50" s="10"/>
    </row>
    <row r="51" spans="1:6" ht="15" customHeight="1" x14ac:dyDescent="0.25">
      <c r="A51" s="10" t="s">
        <v>42</v>
      </c>
      <c r="B51" s="6">
        <v>905</v>
      </c>
      <c r="C51" s="17">
        <v>34932.133320000001</v>
      </c>
      <c r="D51" s="17">
        <v>33316.48444</v>
      </c>
      <c r="E51" s="18">
        <f t="shared" si="0"/>
        <v>0.11289391180775284</v>
      </c>
      <c r="F51" s="10"/>
    </row>
    <row r="52" spans="1:6" ht="15" customHeight="1" x14ac:dyDescent="0.25">
      <c r="A52" s="10" t="s">
        <v>43</v>
      </c>
      <c r="B52" s="6">
        <v>873</v>
      </c>
      <c r="C52" s="17">
        <v>31781.66474</v>
      </c>
      <c r="D52" s="17">
        <v>30332.738100000002</v>
      </c>
      <c r="E52" s="18">
        <f t="shared" si="0"/>
        <v>0.10278339739344552</v>
      </c>
      <c r="F52" s="10"/>
    </row>
    <row r="53" spans="1:6" ht="15" customHeight="1" x14ac:dyDescent="0.25">
      <c r="A53" s="10" t="s">
        <v>44</v>
      </c>
      <c r="B53" s="6">
        <v>854</v>
      </c>
      <c r="C53" s="17">
        <v>30052.837440000003</v>
      </c>
      <c r="D53" s="17">
        <v>28994.26585</v>
      </c>
      <c r="E53" s="18">
        <f t="shared" si="0"/>
        <v>9.8247943827786399E-2</v>
      </c>
      <c r="F53" s="10"/>
    </row>
    <row r="54" spans="1:6" ht="15" customHeight="1" x14ac:dyDescent="0.25">
      <c r="A54" s="10" t="s">
        <v>45</v>
      </c>
      <c r="B54" s="6">
        <v>820</v>
      </c>
      <c r="C54" s="17">
        <v>33607.041450000004</v>
      </c>
      <c r="D54" s="17">
        <v>30829.572539999997</v>
      </c>
      <c r="E54" s="18">
        <f t="shared" si="0"/>
        <v>0.10446693586982428</v>
      </c>
      <c r="F54" s="10"/>
    </row>
    <row r="55" spans="1:6" ht="15" customHeight="1" x14ac:dyDescent="0.25">
      <c r="A55" s="10" t="s">
        <v>46</v>
      </c>
      <c r="B55" s="6">
        <v>769</v>
      </c>
      <c r="C55" s="17">
        <v>24331.23085</v>
      </c>
      <c r="D55" s="17">
        <v>22191.342489999999</v>
      </c>
      <c r="E55" s="18">
        <f t="shared" si="0"/>
        <v>7.5196032957002418E-2</v>
      </c>
      <c r="F55" s="10"/>
    </row>
    <row r="56" spans="1:6" ht="15" customHeight="1" x14ac:dyDescent="0.25">
      <c r="A56" s="10" t="s">
        <v>229</v>
      </c>
      <c r="B56" s="6">
        <v>739</v>
      </c>
      <c r="C56" s="17">
        <v>26923.965510000002</v>
      </c>
      <c r="D56" s="17">
        <v>26029.431850000001</v>
      </c>
      <c r="E56" s="18">
        <f t="shared" si="0"/>
        <v>8.8201514447657392E-2</v>
      </c>
      <c r="F56" s="10"/>
    </row>
    <row r="57" spans="1:6" ht="15" customHeight="1" x14ac:dyDescent="0.25">
      <c r="A57" s="10" t="s">
        <v>47</v>
      </c>
      <c r="B57" s="6">
        <v>707</v>
      </c>
      <c r="C57" s="17">
        <v>22864.392039999999</v>
      </c>
      <c r="D57" s="17">
        <v>22000.465929999998</v>
      </c>
      <c r="E57" s="18">
        <f t="shared" si="0"/>
        <v>7.4549241979712633E-2</v>
      </c>
      <c r="F57" s="10"/>
    </row>
    <row r="58" spans="1:6" ht="15" customHeight="1" x14ac:dyDescent="0.25">
      <c r="A58" s="10" t="s">
        <v>48</v>
      </c>
      <c r="B58" s="6">
        <v>696</v>
      </c>
      <c r="C58" s="17">
        <v>22773.911949999998</v>
      </c>
      <c r="D58" s="17">
        <v>21313.86375</v>
      </c>
      <c r="E58" s="18">
        <f t="shared" si="0"/>
        <v>7.2222669796038072E-2</v>
      </c>
      <c r="F58" s="10"/>
    </row>
    <row r="59" spans="1:6" ht="15" customHeight="1" x14ac:dyDescent="0.25">
      <c r="A59" s="10" t="s">
        <v>49</v>
      </c>
      <c r="B59" s="6">
        <v>673</v>
      </c>
      <c r="C59" s="17">
        <v>23041.76123</v>
      </c>
      <c r="D59" s="17">
        <v>21929.788670000002</v>
      </c>
      <c r="E59" s="18">
        <f t="shared" si="0"/>
        <v>7.4309749953727036E-2</v>
      </c>
      <c r="F59" s="10"/>
    </row>
    <row r="60" spans="1:6" ht="15" customHeight="1" x14ac:dyDescent="0.25">
      <c r="A60" s="10" t="s">
        <v>50</v>
      </c>
      <c r="B60" s="6">
        <v>670</v>
      </c>
      <c r="C60" s="17">
        <v>29823.507730000001</v>
      </c>
      <c r="D60" s="17">
        <v>27900.991379999999</v>
      </c>
      <c r="E60" s="18">
        <f t="shared" si="0"/>
        <v>9.4543350330830764E-2</v>
      </c>
      <c r="F60" s="10"/>
    </row>
    <row r="61" spans="1:6" ht="15" customHeight="1" x14ac:dyDescent="0.25">
      <c r="A61" s="10" t="s">
        <v>51</v>
      </c>
      <c r="B61" s="6">
        <v>660</v>
      </c>
      <c r="C61" s="17">
        <v>29814.152839999999</v>
      </c>
      <c r="D61" s="17">
        <v>29083.925760000002</v>
      </c>
      <c r="E61" s="18">
        <f t="shared" si="0"/>
        <v>9.8551759135504735E-2</v>
      </c>
      <c r="F61" s="10"/>
    </row>
    <row r="62" spans="1:6" ht="15" customHeight="1" x14ac:dyDescent="0.25">
      <c r="A62" s="10" t="s">
        <v>52</v>
      </c>
      <c r="B62" s="6">
        <v>658</v>
      </c>
      <c r="C62" s="17">
        <v>22021.49756</v>
      </c>
      <c r="D62" s="17">
        <v>20559.91606</v>
      </c>
      <c r="E62" s="18">
        <f t="shared" si="0"/>
        <v>6.9667895321684215E-2</v>
      </c>
      <c r="F62" s="10"/>
    </row>
    <row r="63" spans="1:6" ht="15" customHeight="1" x14ac:dyDescent="0.25">
      <c r="A63" s="10" t="s">
        <v>53</v>
      </c>
      <c r="B63" s="6">
        <v>604</v>
      </c>
      <c r="C63" s="17">
        <v>28618.924800000001</v>
      </c>
      <c r="D63" s="17">
        <v>27922.602269999999</v>
      </c>
      <c r="E63" s="18">
        <f t="shared" si="0"/>
        <v>9.4616579483028401E-2</v>
      </c>
      <c r="F63" s="10"/>
    </row>
    <row r="64" spans="1:6" ht="15" customHeight="1" x14ac:dyDescent="0.25">
      <c r="A64" s="10" t="s">
        <v>230</v>
      </c>
      <c r="B64" s="6">
        <v>603</v>
      </c>
      <c r="C64" s="17">
        <v>19834.407059999998</v>
      </c>
      <c r="D64" s="17">
        <v>18399.90034</v>
      </c>
      <c r="E64" s="18">
        <f t="shared" si="0"/>
        <v>6.2348616943552926E-2</v>
      </c>
      <c r="F64" s="10"/>
    </row>
    <row r="65" spans="1:6" ht="15" customHeight="1" x14ac:dyDescent="0.25">
      <c r="A65" s="10" t="s">
        <v>54</v>
      </c>
      <c r="B65" s="6">
        <v>597</v>
      </c>
      <c r="C65" s="17">
        <v>12360.25726</v>
      </c>
      <c r="D65" s="17">
        <v>11134.3575</v>
      </c>
      <c r="E65" s="18">
        <f t="shared" si="0"/>
        <v>3.7729106019716387E-2</v>
      </c>
      <c r="F65" s="10"/>
    </row>
    <row r="66" spans="1:6" ht="15" customHeight="1" x14ac:dyDescent="0.25">
      <c r="A66" s="10" t="s">
        <v>55</v>
      </c>
      <c r="B66" s="6">
        <v>585</v>
      </c>
      <c r="C66" s="17">
        <v>24610.772579999997</v>
      </c>
      <c r="D66" s="17">
        <v>24037.046109999999</v>
      </c>
      <c r="E66" s="18">
        <f t="shared" si="0"/>
        <v>8.1450255309747449E-2</v>
      </c>
      <c r="F66" s="10"/>
    </row>
    <row r="67" spans="1:6" ht="15" customHeight="1" x14ac:dyDescent="0.25">
      <c r="A67" s="10" t="s">
        <v>56</v>
      </c>
      <c r="B67" s="6">
        <v>530</v>
      </c>
      <c r="C67" s="17">
        <v>15988.05264</v>
      </c>
      <c r="D67" s="17">
        <v>15605.55423</v>
      </c>
      <c r="E67" s="18">
        <f t="shared" si="0"/>
        <v>5.2879890917828312E-2</v>
      </c>
      <c r="F67" s="10"/>
    </row>
    <row r="68" spans="1:6" ht="15" customHeight="1" x14ac:dyDescent="0.25">
      <c r="A68" s="10" t="s">
        <v>231</v>
      </c>
      <c r="B68" s="6">
        <v>515</v>
      </c>
      <c r="C68" s="17">
        <v>25657.93075</v>
      </c>
      <c r="D68" s="17">
        <v>25291.692239999997</v>
      </c>
      <c r="E68" s="18">
        <f t="shared" si="0"/>
        <v>8.5701661540955376E-2</v>
      </c>
      <c r="F68" s="10"/>
    </row>
    <row r="69" spans="1:6" ht="15" customHeight="1" x14ac:dyDescent="0.25">
      <c r="A69" s="10" t="s">
        <v>57</v>
      </c>
      <c r="B69" s="6">
        <v>509</v>
      </c>
      <c r="C69" s="17">
        <v>20840.868340000001</v>
      </c>
      <c r="D69" s="17">
        <v>20160.570250000001</v>
      </c>
      <c r="E69" s="18">
        <f t="shared" si="0"/>
        <v>6.8314700006730539E-2</v>
      </c>
      <c r="F69" s="10"/>
    </row>
    <row r="70" spans="1:6" ht="15" customHeight="1" x14ac:dyDescent="0.25">
      <c r="A70" s="10" t="s">
        <v>58</v>
      </c>
      <c r="B70" s="6">
        <v>507</v>
      </c>
      <c r="C70" s="17">
        <v>25856.38925</v>
      </c>
      <c r="D70" s="17">
        <v>24877.80082</v>
      </c>
      <c r="E70" s="18">
        <f t="shared" si="0"/>
        <v>8.4299177988057888E-2</v>
      </c>
      <c r="F70" s="10"/>
    </row>
    <row r="71" spans="1:6" ht="15" customHeight="1" x14ac:dyDescent="0.25">
      <c r="A71" s="10" t="s">
        <v>59</v>
      </c>
      <c r="B71" s="6">
        <v>507</v>
      </c>
      <c r="C71" s="17">
        <v>27360.41172</v>
      </c>
      <c r="D71" s="17">
        <v>26936.041229999999</v>
      </c>
      <c r="E71" s="18">
        <f t="shared" si="0"/>
        <v>9.1273587660367625E-2</v>
      </c>
      <c r="F71" s="10"/>
    </row>
    <row r="72" spans="1:6" ht="15" customHeight="1" x14ac:dyDescent="0.25">
      <c r="A72" s="10" t="s">
        <v>60</v>
      </c>
      <c r="B72" s="6">
        <v>491</v>
      </c>
      <c r="C72" s="17">
        <v>21394.484660000002</v>
      </c>
      <c r="D72" s="17">
        <v>21128.44715</v>
      </c>
      <c r="E72" s="18">
        <f t="shared" si="0"/>
        <v>7.1594380057791798E-2</v>
      </c>
      <c r="F72" s="10"/>
    </row>
    <row r="73" spans="1:6" ht="15" customHeight="1" x14ac:dyDescent="0.25">
      <c r="A73" s="10" t="s">
        <v>61</v>
      </c>
      <c r="B73" s="6">
        <v>490</v>
      </c>
      <c r="C73" s="17">
        <v>18319.364799999999</v>
      </c>
      <c r="D73" s="17">
        <v>16848.33136</v>
      </c>
      <c r="E73" s="18">
        <f t="shared" si="0"/>
        <v>5.7091078684760425E-2</v>
      </c>
      <c r="F73" s="10"/>
    </row>
    <row r="74" spans="1:6" ht="15" customHeight="1" x14ac:dyDescent="0.25">
      <c r="A74" s="10" t="s">
        <v>62</v>
      </c>
      <c r="B74" s="6">
        <v>490</v>
      </c>
      <c r="C74" s="17">
        <v>23455.478159999999</v>
      </c>
      <c r="D74" s="17">
        <v>22974.17094</v>
      </c>
      <c r="E74" s="18">
        <f t="shared" si="0"/>
        <v>7.7848670757189833E-2</v>
      </c>
      <c r="F74" s="10"/>
    </row>
    <row r="75" spans="1:6" ht="15" customHeight="1" x14ac:dyDescent="0.25">
      <c r="A75" s="10" t="s">
        <v>63</v>
      </c>
      <c r="B75" s="6">
        <v>480</v>
      </c>
      <c r="C75" s="17">
        <v>21006.159159999999</v>
      </c>
      <c r="D75" s="17">
        <v>20470.538639999999</v>
      </c>
      <c r="E75" s="18">
        <f t="shared" si="0"/>
        <v>6.9365037239846203E-2</v>
      </c>
      <c r="F75" s="10"/>
    </row>
    <row r="76" spans="1:6" ht="15" customHeight="1" x14ac:dyDescent="0.25">
      <c r="A76" s="10" t="s">
        <v>64</v>
      </c>
      <c r="B76" s="6">
        <v>475</v>
      </c>
      <c r="C76" s="17">
        <v>16341.51828</v>
      </c>
      <c r="D76" s="17">
        <v>15393.72985</v>
      </c>
      <c r="E76" s="18">
        <f t="shared" si="0"/>
        <v>5.2162117621023289E-2</v>
      </c>
      <c r="F76" s="10"/>
    </row>
    <row r="77" spans="1:6" ht="15" customHeight="1" x14ac:dyDescent="0.25">
      <c r="A77" s="10" t="s">
        <v>65</v>
      </c>
      <c r="B77" s="6">
        <v>461</v>
      </c>
      <c r="C77" s="17">
        <v>18401.886879999998</v>
      </c>
      <c r="D77" s="17">
        <v>17658.234280000001</v>
      </c>
      <c r="E77" s="18">
        <f t="shared" si="0"/>
        <v>5.9835459142668114E-2</v>
      </c>
      <c r="F77" s="10"/>
    </row>
    <row r="78" spans="1:6" ht="15" customHeight="1" x14ac:dyDescent="0.25">
      <c r="A78" s="10" t="s">
        <v>66</v>
      </c>
      <c r="B78" s="6">
        <v>446</v>
      </c>
      <c r="C78" s="17">
        <v>14599.075199999999</v>
      </c>
      <c r="D78" s="17">
        <v>13384.575550000001</v>
      </c>
      <c r="E78" s="18">
        <f t="shared" ref="E78:E141" si="1">+D78*100/$D$12</f>
        <v>4.5354037712086563E-2</v>
      </c>
      <c r="F78" s="10"/>
    </row>
    <row r="79" spans="1:6" ht="15" customHeight="1" x14ac:dyDescent="0.25">
      <c r="A79" s="10" t="s">
        <v>67</v>
      </c>
      <c r="B79" s="6">
        <v>436</v>
      </c>
      <c r="C79" s="17">
        <v>14265.86484</v>
      </c>
      <c r="D79" s="17">
        <v>13902.14343</v>
      </c>
      <c r="E79" s="18">
        <f t="shared" si="1"/>
        <v>4.7107832074888348E-2</v>
      </c>
      <c r="F79" s="10"/>
    </row>
    <row r="80" spans="1:6" ht="15" customHeight="1" x14ac:dyDescent="0.25">
      <c r="A80" s="10" t="s">
        <v>250</v>
      </c>
      <c r="B80" s="6">
        <v>430</v>
      </c>
      <c r="C80" s="17">
        <v>18213.479219999997</v>
      </c>
      <c r="D80" s="17">
        <v>17457.885409999999</v>
      </c>
      <c r="E80" s="18">
        <f t="shared" si="1"/>
        <v>5.9156570957412662E-2</v>
      </c>
      <c r="F80" s="10"/>
    </row>
    <row r="81" spans="1:6" ht="15" customHeight="1" x14ac:dyDescent="0.25">
      <c r="A81" s="10" t="s">
        <v>68</v>
      </c>
      <c r="B81" s="6">
        <v>425</v>
      </c>
      <c r="C81" s="17">
        <v>20313.74006</v>
      </c>
      <c r="D81" s="17">
        <v>19649.591250000001</v>
      </c>
      <c r="E81" s="18">
        <f t="shared" si="1"/>
        <v>6.6583232262422104E-2</v>
      </c>
      <c r="F81" s="10"/>
    </row>
    <row r="82" spans="1:6" ht="15" customHeight="1" x14ac:dyDescent="0.25">
      <c r="A82" s="10" t="s">
        <v>69</v>
      </c>
      <c r="B82" s="6">
        <v>412</v>
      </c>
      <c r="C82" s="17">
        <v>26959.412550000001</v>
      </c>
      <c r="D82" s="17">
        <v>26533.140350000001</v>
      </c>
      <c r="E82" s="18">
        <f t="shared" si="1"/>
        <v>8.990834588355591E-2</v>
      </c>
      <c r="F82" s="10"/>
    </row>
    <row r="83" spans="1:6" ht="15" customHeight="1" x14ac:dyDescent="0.25">
      <c r="A83" s="10" t="s">
        <v>232</v>
      </c>
      <c r="B83" s="6">
        <v>403</v>
      </c>
      <c r="C83" s="17">
        <v>13068.734480000001</v>
      </c>
      <c r="D83" s="17">
        <v>12751.065140000001</v>
      </c>
      <c r="E83" s="18">
        <f t="shared" si="1"/>
        <v>4.3207368591440483E-2</v>
      </c>
      <c r="F83" s="10"/>
    </row>
    <row r="84" spans="1:6" ht="15" customHeight="1" x14ac:dyDescent="0.25">
      <c r="A84" s="10" t="s">
        <v>233</v>
      </c>
      <c r="B84" s="6">
        <v>386</v>
      </c>
      <c r="C84" s="17">
        <v>17678.985670000002</v>
      </c>
      <c r="D84" s="17">
        <v>17268.749800000001</v>
      </c>
      <c r="E84" s="18">
        <f t="shared" si="1"/>
        <v>5.851567924167661E-2</v>
      </c>
      <c r="F84" s="10"/>
    </row>
    <row r="85" spans="1:6" ht="15" customHeight="1" x14ac:dyDescent="0.25">
      <c r="A85" s="10" t="s">
        <v>70</v>
      </c>
      <c r="B85" s="6">
        <v>384</v>
      </c>
      <c r="C85" s="17">
        <v>24991.892059999998</v>
      </c>
      <c r="D85" s="17">
        <v>24679.35584</v>
      </c>
      <c r="E85" s="18">
        <f t="shared" si="1"/>
        <v>8.3626741191457771E-2</v>
      </c>
      <c r="F85" s="10"/>
    </row>
    <row r="86" spans="1:6" ht="15" customHeight="1" x14ac:dyDescent="0.25">
      <c r="A86" s="10" t="s">
        <v>71</v>
      </c>
      <c r="B86" s="6">
        <v>378</v>
      </c>
      <c r="C86" s="17">
        <v>15796.05874</v>
      </c>
      <c r="D86" s="17">
        <v>14801.885130000001</v>
      </c>
      <c r="E86" s="18">
        <f t="shared" si="1"/>
        <v>5.0156633946901154E-2</v>
      </c>
      <c r="F86" s="10"/>
    </row>
    <row r="87" spans="1:6" ht="15" customHeight="1" x14ac:dyDescent="0.25">
      <c r="A87" s="10" t="s">
        <v>72</v>
      </c>
      <c r="B87" s="6">
        <v>371</v>
      </c>
      <c r="C87" s="17">
        <v>17350.592499999999</v>
      </c>
      <c r="D87" s="17">
        <v>16557.063920000001</v>
      </c>
      <c r="E87" s="18">
        <f t="shared" si="1"/>
        <v>5.6104110184435972E-2</v>
      </c>
      <c r="F87" s="10"/>
    </row>
    <row r="88" spans="1:6" ht="15" customHeight="1" x14ac:dyDescent="0.25">
      <c r="A88" s="10" t="s">
        <v>73</v>
      </c>
      <c r="B88" s="6">
        <v>369</v>
      </c>
      <c r="C88" s="17">
        <v>16819.860619999999</v>
      </c>
      <c r="D88" s="17">
        <v>16594.02908</v>
      </c>
      <c r="E88" s="18">
        <f t="shared" si="1"/>
        <v>5.6229367743363443E-2</v>
      </c>
      <c r="F88" s="10"/>
    </row>
    <row r="89" spans="1:6" ht="15" customHeight="1" x14ac:dyDescent="0.25">
      <c r="A89" s="10" t="s">
        <v>74</v>
      </c>
      <c r="B89" s="6">
        <v>369</v>
      </c>
      <c r="C89" s="17">
        <v>9705.248599999999</v>
      </c>
      <c r="D89" s="17">
        <v>9087.8219300000001</v>
      </c>
      <c r="E89" s="18">
        <f t="shared" si="1"/>
        <v>3.0794358550574077E-2</v>
      </c>
      <c r="F89" s="10"/>
    </row>
    <row r="90" spans="1:6" ht="15" customHeight="1" x14ac:dyDescent="0.25">
      <c r="A90" s="10" t="s">
        <v>234</v>
      </c>
      <c r="B90" s="6">
        <v>362</v>
      </c>
      <c r="C90" s="17">
        <v>20984.731829999997</v>
      </c>
      <c r="D90" s="17">
        <v>20690.1567</v>
      </c>
      <c r="E90" s="18">
        <f t="shared" si="1"/>
        <v>7.010921965626174E-2</v>
      </c>
      <c r="F90" s="10"/>
    </row>
    <row r="91" spans="1:6" ht="15" customHeight="1" x14ac:dyDescent="0.25">
      <c r="A91" s="10" t="s">
        <v>75</v>
      </c>
      <c r="B91" s="6">
        <v>355</v>
      </c>
      <c r="C91" s="17">
        <v>14857.43396</v>
      </c>
      <c r="D91" s="17">
        <v>13940.160699999999</v>
      </c>
      <c r="E91" s="18">
        <f t="shared" si="1"/>
        <v>4.7236654740265324E-2</v>
      </c>
      <c r="F91" s="10"/>
    </row>
    <row r="92" spans="1:6" ht="15" customHeight="1" x14ac:dyDescent="0.25">
      <c r="A92" s="10" t="s">
        <v>76</v>
      </c>
      <c r="B92" s="6">
        <v>336</v>
      </c>
      <c r="C92" s="17">
        <v>14973.77708</v>
      </c>
      <c r="D92" s="17">
        <v>14777.111269999999</v>
      </c>
      <c r="E92" s="18">
        <f t="shared" si="1"/>
        <v>5.0072686975514827E-2</v>
      </c>
      <c r="F92" s="10"/>
    </row>
    <row r="93" spans="1:6" ht="15" customHeight="1" x14ac:dyDescent="0.25">
      <c r="A93" s="10" t="s">
        <v>77</v>
      </c>
      <c r="B93" s="6">
        <v>325</v>
      </c>
      <c r="C93" s="17">
        <v>15225.979369999999</v>
      </c>
      <c r="D93" s="17">
        <v>14963.762929999999</v>
      </c>
      <c r="E93" s="18">
        <f t="shared" si="1"/>
        <v>5.0705161751800398E-2</v>
      </c>
      <c r="F93" s="10"/>
    </row>
    <row r="94" spans="1:6" ht="15" customHeight="1" x14ac:dyDescent="0.25">
      <c r="A94" s="10" t="s">
        <v>78</v>
      </c>
      <c r="B94" s="6">
        <v>320</v>
      </c>
      <c r="C94" s="17">
        <v>14580.663960000002</v>
      </c>
      <c r="D94" s="17">
        <v>14317.67612</v>
      </c>
      <c r="E94" s="18">
        <f t="shared" si="1"/>
        <v>4.8515877120654832E-2</v>
      </c>
      <c r="F94" s="10"/>
    </row>
    <row r="95" spans="1:6" ht="15" customHeight="1" x14ac:dyDescent="0.25">
      <c r="A95" s="10" t="s">
        <v>79</v>
      </c>
      <c r="B95" s="6">
        <v>316</v>
      </c>
      <c r="C95" s="17">
        <v>15154.324000000001</v>
      </c>
      <c r="D95" s="17">
        <v>14628.692070000001</v>
      </c>
      <c r="E95" s="18">
        <f t="shared" si="1"/>
        <v>4.9569764042407878E-2</v>
      </c>
      <c r="F95" s="10"/>
    </row>
    <row r="96" spans="1:6" ht="15" customHeight="1" x14ac:dyDescent="0.25">
      <c r="A96" s="10" t="s">
        <v>80</v>
      </c>
      <c r="B96" s="6">
        <v>306</v>
      </c>
      <c r="C96" s="17">
        <v>9556.4433599999993</v>
      </c>
      <c r="D96" s="17">
        <v>9236.9869699999999</v>
      </c>
      <c r="E96" s="18">
        <f t="shared" si="1"/>
        <v>3.1299808785003436E-2</v>
      </c>
      <c r="F96" s="10"/>
    </row>
    <row r="97" spans="1:6" ht="15" customHeight="1" x14ac:dyDescent="0.25">
      <c r="A97" s="10" t="s">
        <v>81</v>
      </c>
      <c r="B97" s="6">
        <v>305</v>
      </c>
      <c r="C97" s="17">
        <v>14974.676810000001</v>
      </c>
      <c r="D97" s="17">
        <v>14391.890949999999</v>
      </c>
      <c r="E97" s="18">
        <f t="shared" si="1"/>
        <v>4.8767356309220966E-2</v>
      </c>
      <c r="F97" s="10"/>
    </row>
    <row r="98" spans="1:6" ht="15" customHeight="1" x14ac:dyDescent="0.25">
      <c r="A98" s="10" t="s">
        <v>247</v>
      </c>
      <c r="B98" s="6">
        <v>294</v>
      </c>
      <c r="C98" s="17">
        <v>7805.9978000000001</v>
      </c>
      <c r="D98" s="17">
        <v>6664.1209800000006</v>
      </c>
      <c r="E98" s="18">
        <f t="shared" si="1"/>
        <v>2.2581574822133771E-2</v>
      </c>
      <c r="F98" s="10"/>
    </row>
    <row r="99" spans="1:6" ht="15" customHeight="1" x14ac:dyDescent="0.25">
      <c r="A99" s="10" t="s">
        <v>82</v>
      </c>
      <c r="B99" s="6">
        <v>293</v>
      </c>
      <c r="C99" s="17">
        <v>15847.81106</v>
      </c>
      <c r="D99" s="17">
        <v>15632.97601</v>
      </c>
      <c r="E99" s="18">
        <f t="shared" si="1"/>
        <v>5.2972810445952798E-2</v>
      </c>
      <c r="F99" s="10"/>
    </row>
    <row r="100" spans="1:6" ht="15" customHeight="1" x14ac:dyDescent="0.25">
      <c r="A100" s="10" t="s">
        <v>83</v>
      </c>
      <c r="B100" s="6">
        <v>292</v>
      </c>
      <c r="C100" s="17">
        <v>12703.25135</v>
      </c>
      <c r="D100" s="17">
        <v>12566.141109999999</v>
      </c>
      <c r="E100" s="18">
        <f t="shared" si="1"/>
        <v>4.2580747941487106E-2</v>
      </c>
      <c r="F100" s="10"/>
    </row>
    <row r="101" spans="1:6" ht="15" customHeight="1" x14ac:dyDescent="0.25">
      <c r="A101" s="10" t="s">
        <v>251</v>
      </c>
      <c r="B101" s="6">
        <v>290</v>
      </c>
      <c r="C101" s="17">
        <v>8868.3680199999999</v>
      </c>
      <c r="D101" s="17">
        <v>8305.9397800000006</v>
      </c>
      <c r="E101" s="18">
        <f t="shared" si="1"/>
        <v>2.814492731646167E-2</v>
      </c>
      <c r="F101" s="10"/>
    </row>
    <row r="102" spans="1:6" ht="15" customHeight="1" x14ac:dyDescent="0.25">
      <c r="A102" s="10" t="s">
        <v>84</v>
      </c>
      <c r="B102" s="6">
        <v>285</v>
      </c>
      <c r="C102" s="17">
        <v>14809.0461</v>
      </c>
      <c r="D102" s="17">
        <v>14580.83633</v>
      </c>
      <c r="E102" s="18">
        <f t="shared" si="1"/>
        <v>4.9407603424867788E-2</v>
      </c>
      <c r="F102" s="10"/>
    </row>
    <row r="103" spans="1:6" ht="15" customHeight="1" x14ac:dyDescent="0.25">
      <c r="A103" s="10" t="s">
        <v>248</v>
      </c>
      <c r="B103" s="6">
        <v>267</v>
      </c>
      <c r="C103" s="17">
        <v>14094.970660000001</v>
      </c>
      <c r="D103" s="17">
        <v>13897.271919999999</v>
      </c>
      <c r="E103" s="18">
        <f t="shared" si="1"/>
        <v>4.7091324816407903E-2</v>
      </c>
      <c r="F103" s="10"/>
    </row>
    <row r="104" spans="1:6" ht="15" customHeight="1" x14ac:dyDescent="0.25">
      <c r="A104" s="10" t="s">
        <v>85</v>
      </c>
      <c r="B104" s="6">
        <v>264</v>
      </c>
      <c r="C104" s="17">
        <v>7722.7303700000002</v>
      </c>
      <c r="D104" s="17">
        <v>7019.0416399999995</v>
      </c>
      <c r="E104" s="18">
        <f t="shared" si="1"/>
        <v>2.3784234177173132E-2</v>
      </c>
      <c r="F104" s="10"/>
    </row>
    <row r="105" spans="1:6" ht="15" customHeight="1" x14ac:dyDescent="0.25">
      <c r="A105" s="10" t="s">
        <v>252</v>
      </c>
      <c r="B105" s="6">
        <v>263</v>
      </c>
      <c r="C105" s="17">
        <v>8835.1133300000001</v>
      </c>
      <c r="D105" s="17">
        <v>8184.1207899999999</v>
      </c>
      <c r="E105" s="18">
        <f t="shared" si="1"/>
        <v>2.7732139996769014E-2</v>
      </c>
      <c r="F105" s="10"/>
    </row>
    <row r="106" spans="1:6" ht="15" customHeight="1" x14ac:dyDescent="0.25">
      <c r="A106" s="10" t="s">
        <v>100</v>
      </c>
      <c r="B106" s="6">
        <v>254</v>
      </c>
      <c r="C106" s="17">
        <v>9162.8158800000001</v>
      </c>
      <c r="D106" s="17">
        <v>8375.3019299999996</v>
      </c>
      <c r="E106" s="18">
        <f t="shared" si="1"/>
        <v>2.8379963052569963E-2</v>
      </c>
      <c r="F106" s="10"/>
    </row>
    <row r="107" spans="1:6" ht="15" customHeight="1" x14ac:dyDescent="0.25">
      <c r="A107" s="10" t="s">
        <v>86</v>
      </c>
      <c r="B107" s="6">
        <v>252</v>
      </c>
      <c r="C107" s="17">
        <v>9561.0092800000002</v>
      </c>
      <c r="D107" s="17">
        <v>8503.2945299999992</v>
      </c>
      <c r="E107" s="18">
        <f t="shared" si="1"/>
        <v>2.8813669835843193E-2</v>
      </c>
      <c r="F107" s="10"/>
    </row>
    <row r="108" spans="1:6" ht="15" customHeight="1" x14ac:dyDescent="0.25">
      <c r="A108" s="10" t="s">
        <v>253</v>
      </c>
      <c r="B108" s="6">
        <v>246</v>
      </c>
      <c r="C108" s="17">
        <v>9048.62997</v>
      </c>
      <c r="D108" s="17">
        <v>7311.0304500000002</v>
      </c>
      <c r="E108" s="18">
        <f t="shared" si="1"/>
        <v>2.4773647061487367E-2</v>
      </c>
      <c r="F108" s="10"/>
    </row>
    <row r="109" spans="1:6" ht="15" customHeight="1" x14ac:dyDescent="0.25">
      <c r="A109" s="10" t="s">
        <v>87</v>
      </c>
      <c r="B109" s="6">
        <v>238</v>
      </c>
      <c r="C109" s="17">
        <v>9795.5419199999997</v>
      </c>
      <c r="D109" s="17">
        <v>9323.6705600000005</v>
      </c>
      <c r="E109" s="18">
        <f t="shared" si="1"/>
        <v>3.1593538742684391E-2</v>
      </c>
      <c r="F109" s="10"/>
    </row>
    <row r="110" spans="1:6" ht="15" customHeight="1" x14ac:dyDescent="0.25">
      <c r="A110" s="10" t="s">
        <v>88</v>
      </c>
      <c r="B110" s="6">
        <v>233</v>
      </c>
      <c r="C110" s="17">
        <v>7377.2246799999994</v>
      </c>
      <c r="D110" s="17">
        <v>7147.79702</v>
      </c>
      <c r="E110" s="18">
        <f t="shared" si="1"/>
        <v>2.422052566346939E-2</v>
      </c>
      <c r="F110" s="10"/>
    </row>
    <row r="111" spans="1:6" ht="15" customHeight="1" x14ac:dyDescent="0.25">
      <c r="A111" s="10" t="s">
        <v>89</v>
      </c>
      <c r="B111" s="6">
        <v>231</v>
      </c>
      <c r="C111" s="17">
        <v>9866.4846600000001</v>
      </c>
      <c r="D111" s="17">
        <v>8778.6240099999995</v>
      </c>
      <c r="E111" s="18">
        <f t="shared" si="1"/>
        <v>2.974663207827823E-2</v>
      </c>
      <c r="F111" s="10"/>
    </row>
    <row r="112" spans="1:6" ht="15" customHeight="1" x14ac:dyDescent="0.25">
      <c r="A112" s="10" t="s">
        <v>90</v>
      </c>
      <c r="B112" s="6">
        <v>218</v>
      </c>
      <c r="C112" s="17">
        <v>14749.216920000001</v>
      </c>
      <c r="D112" s="17">
        <v>14547.41971</v>
      </c>
      <c r="E112" s="18">
        <f t="shared" si="1"/>
        <v>4.9294370200696519E-2</v>
      </c>
      <c r="F112" s="10"/>
    </row>
    <row r="113" spans="1:6" ht="15" customHeight="1" x14ac:dyDescent="0.25">
      <c r="A113" s="10" t="s">
        <v>91</v>
      </c>
      <c r="B113" s="6">
        <v>218</v>
      </c>
      <c r="C113" s="17">
        <v>15191.961589999999</v>
      </c>
      <c r="D113" s="17">
        <v>15018.90898</v>
      </c>
      <c r="E113" s="18">
        <f t="shared" si="1"/>
        <v>5.0892025804532552E-2</v>
      </c>
      <c r="F113" s="10"/>
    </row>
    <row r="114" spans="1:6" ht="15" customHeight="1" x14ac:dyDescent="0.25">
      <c r="A114" s="10" t="s">
        <v>92</v>
      </c>
      <c r="B114" s="6">
        <v>217</v>
      </c>
      <c r="C114" s="17">
        <v>4521.0659999999998</v>
      </c>
      <c r="D114" s="17">
        <v>4173.93361</v>
      </c>
      <c r="E114" s="18">
        <f t="shared" si="1"/>
        <v>1.4143499855375361E-2</v>
      </c>
      <c r="F114" s="10"/>
    </row>
    <row r="115" spans="1:6" ht="15" customHeight="1" x14ac:dyDescent="0.25">
      <c r="A115" s="10" t="s">
        <v>93</v>
      </c>
      <c r="B115" s="6">
        <v>214</v>
      </c>
      <c r="C115" s="17">
        <v>8142.8587500000003</v>
      </c>
      <c r="D115" s="17">
        <v>7935.7115000000003</v>
      </c>
      <c r="E115" s="18">
        <f t="shared" si="1"/>
        <v>2.6890397629623673E-2</v>
      </c>
      <c r="F115" s="10"/>
    </row>
    <row r="116" spans="1:6" ht="15" customHeight="1" x14ac:dyDescent="0.25">
      <c r="A116" s="10" t="s">
        <v>94</v>
      </c>
      <c r="B116" s="6">
        <v>206</v>
      </c>
      <c r="C116" s="17">
        <v>7139.5680599999996</v>
      </c>
      <c r="D116" s="17">
        <v>6851.2787600000001</v>
      </c>
      <c r="E116" s="18">
        <f t="shared" si="1"/>
        <v>2.321576460129568E-2</v>
      </c>
      <c r="F116" s="10"/>
    </row>
    <row r="117" spans="1:6" ht="15" customHeight="1" x14ac:dyDescent="0.25">
      <c r="A117" s="10" t="s">
        <v>235</v>
      </c>
      <c r="B117" s="6">
        <v>203</v>
      </c>
      <c r="C117" s="17">
        <v>7049.5018</v>
      </c>
      <c r="D117" s="17">
        <v>6884.3006500000001</v>
      </c>
      <c r="E117" s="18">
        <f t="shared" si="1"/>
        <v>2.3327660270963318E-2</v>
      </c>
      <c r="F117" s="10"/>
    </row>
    <row r="118" spans="1:6" ht="15" customHeight="1" x14ac:dyDescent="0.25">
      <c r="A118" s="10" t="s">
        <v>236</v>
      </c>
      <c r="B118" s="6">
        <v>200</v>
      </c>
      <c r="C118" s="17">
        <v>8457.3198200000006</v>
      </c>
      <c r="D118" s="17">
        <v>8318.3076700000001</v>
      </c>
      <c r="E118" s="18">
        <f t="shared" si="1"/>
        <v>2.8186836284540891E-2</v>
      </c>
      <c r="F118" s="10"/>
    </row>
    <row r="119" spans="1:6" ht="15" customHeight="1" x14ac:dyDescent="0.25">
      <c r="A119" s="10" t="s">
        <v>95</v>
      </c>
      <c r="B119" s="6">
        <v>198</v>
      </c>
      <c r="C119" s="17">
        <v>5667.3455599999998</v>
      </c>
      <c r="D119" s="17">
        <v>5279.4398799999999</v>
      </c>
      <c r="E119" s="18">
        <f t="shared" si="1"/>
        <v>1.7889541175342968E-2</v>
      </c>
      <c r="F119" s="10"/>
    </row>
    <row r="120" spans="1:6" ht="15" customHeight="1" x14ac:dyDescent="0.25">
      <c r="A120" s="10" t="s">
        <v>96</v>
      </c>
      <c r="B120" s="6">
        <v>197</v>
      </c>
      <c r="C120" s="17">
        <v>9947.2709700000014</v>
      </c>
      <c r="D120" s="17">
        <v>9501.3647100000017</v>
      </c>
      <c r="E120" s="18">
        <f t="shared" si="1"/>
        <v>3.2195660726322281E-2</v>
      </c>
      <c r="F120" s="10"/>
    </row>
    <row r="121" spans="1:6" ht="15" customHeight="1" x14ac:dyDescent="0.25">
      <c r="A121" s="10" t="s">
        <v>97</v>
      </c>
      <c r="B121" s="6">
        <v>194</v>
      </c>
      <c r="C121" s="17">
        <v>5422.7049000000006</v>
      </c>
      <c r="D121" s="17">
        <v>5360.1602300000004</v>
      </c>
      <c r="E121" s="18">
        <f t="shared" si="1"/>
        <v>1.8163064514529679E-2</v>
      </c>
      <c r="F121" s="10"/>
    </row>
    <row r="122" spans="1:6" ht="15" customHeight="1" x14ac:dyDescent="0.25">
      <c r="A122" s="10" t="s">
        <v>98</v>
      </c>
      <c r="B122" s="6">
        <v>192</v>
      </c>
      <c r="C122" s="17">
        <v>6926.6750999999995</v>
      </c>
      <c r="D122" s="17">
        <v>6451.7510899999997</v>
      </c>
      <c r="E122" s="18">
        <f t="shared" si="1"/>
        <v>2.1861953048250043E-2</v>
      </c>
      <c r="F122" s="10"/>
    </row>
    <row r="123" spans="1:6" ht="15" customHeight="1" x14ac:dyDescent="0.25">
      <c r="A123" s="10" t="s">
        <v>237</v>
      </c>
      <c r="B123" s="6">
        <v>192</v>
      </c>
      <c r="C123" s="17">
        <v>8428.3104700000004</v>
      </c>
      <c r="D123" s="17">
        <v>8323.7803700000004</v>
      </c>
      <c r="E123" s="18">
        <f t="shared" si="1"/>
        <v>2.8205380693458432E-2</v>
      </c>
      <c r="F123" s="10"/>
    </row>
    <row r="124" spans="1:6" ht="15" customHeight="1" x14ac:dyDescent="0.25">
      <c r="A124" s="10" t="s">
        <v>99</v>
      </c>
      <c r="B124" s="6">
        <v>189</v>
      </c>
      <c r="C124" s="17">
        <v>8619.6112799999992</v>
      </c>
      <c r="D124" s="17">
        <v>7478.9989500000001</v>
      </c>
      <c r="E124" s="18">
        <f t="shared" si="1"/>
        <v>2.5342813386932974E-2</v>
      </c>
      <c r="F124" s="10"/>
    </row>
    <row r="125" spans="1:6" ht="15" customHeight="1" x14ac:dyDescent="0.25">
      <c r="A125" s="10" t="s">
        <v>238</v>
      </c>
      <c r="B125" s="6">
        <v>187</v>
      </c>
      <c r="C125" s="17">
        <v>9251.3475399999988</v>
      </c>
      <c r="D125" s="17">
        <v>9052.1545900000001</v>
      </c>
      <c r="E125" s="18">
        <f t="shared" si="1"/>
        <v>3.0673498693837731E-2</v>
      </c>
      <c r="F125" s="10"/>
    </row>
    <row r="126" spans="1:6" ht="15" customHeight="1" x14ac:dyDescent="0.25">
      <c r="A126" s="10" t="s">
        <v>101</v>
      </c>
      <c r="B126" s="6">
        <v>186</v>
      </c>
      <c r="C126" s="17">
        <v>6270.3240800000003</v>
      </c>
      <c r="D126" s="17">
        <v>5857.9929699999993</v>
      </c>
      <c r="E126" s="18">
        <f t="shared" si="1"/>
        <v>1.9849985760550911E-2</v>
      </c>
      <c r="F126" s="10"/>
    </row>
    <row r="127" spans="1:6" ht="15" customHeight="1" x14ac:dyDescent="0.25">
      <c r="A127" s="10" t="s">
        <v>254</v>
      </c>
      <c r="B127" s="6">
        <v>182</v>
      </c>
      <c r="C127" s="17">
        <v>5566.1597199999997</v>
      </c>
      <c r="D127" s="17">
        <v>5475.2310299999999</v>
      </c>
      <c r="E127" s="18">
        <f t="shared" si="1"/>
        <v>1.8552985388991774E-2</v>
      </c>
      <c r="F127" s="10"/>
    </row>
    <row r="128" spans="1:6" ht="15" customHeight="1" x14ac:dyDescent="0.25">
      <c r="A128" s="10" t="s">
        <v>102</v>
      </c>
      <c r="B128" s="6">
        <v>181</v>
      </c>
      <c r="C128" s="17">
        <v>8130.88778</v>
      </c>
      <c r="D128" s="17">
        <v>8041.0025099999993</v>
      </c>
      <c r="E128" s="18">
        <f t="shared" si="1"/>
        <v>2.7247179390871505E-2</v>
      </c>
      <c r="F128" s="10"/>
    </row>
    <row r="129" spans="1:11" ht="15" customHeight="1" x14ac:dyDescent="0.25">
      <c r="A129" s="10" t="s">
        <v>103</v>
      </c>
      <c r="B129" s="6">
        <v>180</v>
      </c>
      <c r="C129" s="17">
        <v>10983.1127</v>
      </c>
      <c r="D129" s="17">
        <v>8907.2096700000002</v>
      </c>
      <c r="E129" s="18">
        <f t="shared" si="1"/>
        <v>3.0182348463238497E-2</v>
      </c>
      <c r="F129" s="10"/>
    </row>
    <row r="130" spans="1:11" ht="15" customHeight="1" x14ac:dyDescent="0.25">
      <c r="A130" s="10" t="s">
        <v>104</v>
      </c>
      <c r="B130" s="6">
        <v>173</v>
      </c>
      <c r="C130" s="17">
        <v>7967.7169199999998</v>
      </c>
      <c r="D130" s="17">
        <v>7779.6175199999998</v>
      </c>
      <c r="E130" s="18">
        <f t="shared" si="1"/>
        <v>2.6361468473140283E-2</v>
      </c>
      <c r="F130" s="10"/>
    </row>
    <row r="131" spans="1:11" ht="15" customHeight="1" x14ac:dyDescent="0.25">
      <c r="A131" s="10" t="s">
        <v>105</v>
      </c>
      <c r="B131" s="6">
        <v>167</v>
      </c>
      <c r="C131" s="17">
        <v>5426.1583200000005</v>
      </c>
      <c r="D131" s="17">
        <v>5328.9504900000002</v>
      </c>
      <c r="E131" s="18">
        <f t="shared" si="1"/>
        <v>1.8057309369761982E-2</v>
      </c>
      <c r="F131" s="10"/>
    </row>
    <row r="132" spans="1:11" ht="15" customHeight="1" x14ac:dyDescent="0.25">
      <c r="A132" s="10" t="s">
        <v>106</v>
      </c>
      <c r="B132" s="6">
        <v>165</v>
      </c>
      <c r="C132" s="17">
        <v>5669.7123600000004</v>
      </c>
      <c r="D132" s="17">
        <v>5510.0931799999998</v>
      </c>
      <c r="E132" s="18">
        <f t="shared" si="1"/>
        <v>1.8671116835141697E-2</v>
      </c>
      <c r="F132" s="10"/>
    </row>
    <row r="133" spans="1:11" ht="15" customHeight="1" x14ac:dyDescent="0.25">
      <c r="A133" s="27" t="s">
        <v>255</v>
      </c>
      <c r="B133" s="6">
        <v>161</v>
      </c>
      <c r="C133" s="17">
        <v>9252.0461899999991</v>
      </c>
      <c r="D133" s="17">
        <v>9121.3253999999997</v>
      </c>
      <c r="E133" s="18">
        <f t="shared" si="1"/>
        <v>3.0907886068588328E-2</v>
      </c>
      <c r="F133" s="26"/>
      <c r="G133" s="28"/>
      <c r="H133" s="28"/>
      <c r="I133" s="28"/>
      <c r="J133" s="28"/>
      <c r="K133" s="28"/>
    </row>
    <row r="134" spans="1:11" ht="15" customHeight="1" x14ac:dyDescent="0.25">
      <c r="A134" s="10" t="s">
        <v>107</v>
      </c>
      <c r="B134" s="6">
        <v>159</v>
      </c>
      <c r="C134" s="17">
        <v>6428.95298</v>
      </c>
      <c r="D134" s="17">
        <v>6161.9672799999998</v>
      </c>
      <c r="E134" s="18">
        <f t="shared" si="1"/>
        <v>2.0880011872902716E-2</v>
      </c>
      <c r="F134" s="10"/>
    </row>
    <row r="135" spans="1:11" ht="15" customHeight="1" x14ac:dyDescent="0.25">
      <c r="A135" s="10" t="s">
        <v>249</v>
      </c>
      <c r="B135" s="6">
        <v>158</v>
      </c>
      <c r="C135" s="17">
        <v>8711.2848300000005</v>
      </c>
      <c r="D135" s="17">
        <v>8542.5319199999994</v>
      </c>
      <c r="E135" s="18">
        <f t="shared" si="1"/>
        <v>2.894662691461913E-2</v>
      </c>
      <c r="F135" s="10"/>
    </row>
    <row r="136" spans="1:11" ht="15" customHeight="1" x14ac:dyDescent="0.25">
      <c r="A136" s="10" t="s">
        <v>108</v>
      </c>
      <c r="B136" s="6">
        <v>156</v>
      </c>
      <c r="C136" s="17">
        <v>4779.8565599999993</v>
      </c>
      <c r="D136" s="17">
        <v>4714.0608899999997</v>
      </c>
      <c r="E136" s="18">
        <f t="shared" si="1"/>
        <v>1.5973737425101411E-2</v>
      </c>
      <c r="F136" s="10"/>
    </row>
    <row r="137" spans="1:11" ht="15" customHeight="1" x14ac:dyDescent="0.25">
      <c r="A137" s="10" t="s">
        <v>109</v>
      </c>
      <c r="B137" s="6">
        <v>155</v>
      </c>
      <c r="C137" s="17">
        <v>3139.0752000000002</v>
      </c>
      <c r="D137" s="17">
        <v>2950.0938700000002</v>
      </c>
      <c r="E137" s="18">
        <f t="shared" si="1"/>
        <v>9.9964820053016455E-3</v>
      </c>
      <c r="F137" s="10"/>
    </row>
    <row r="138" spans="1:11" ht="15" customHeight="1" x14ac:dyDescent="0.25">
      <c r="A138" s="10" t="s">
        <v>110</v>
      </c>
      <c r="B138" s="6">
        <v>154</v>
      </c>
      <c r="C138" s="17">
        <v>4848.2458200000001</v>
      </c>
      <c r="D138" s="17">
        <v>4670.9856300000001</v>
      </c>
      <c r="E138" s="18">
        <f t="shared" si="1"/>
        <v>1.5827775608142792E-2</v>
      </c>
      <c r="F138" s="10"/>
    </row>
    <row r="139" spans="1:11" ht="15" customHeight="1" x14ac:dyDescent="0.25">
      <c r="A139" s="10" t="s">
        <v>239</v>
      </c>
      <c r="B139" s="6">
        <v>152</v>
      </c>
      <c r="C139" s="17">
        <v>6677.7762000000002</v>
      </c>
      <c r="D139" s="17">
        <v>6540.4851600000002</v>
      </c>
      <c r="E139" s="18">
        <f t="shared" si="1"/>
        <v>2.2162631119220101E-2</v>
      </c>
      <c r="F139" s="10"/>
    </row>
    <row r="140" spans="1:11" ht="15" customHeight="1" x14ac:dyDescent="0.25">
      <c r="A140" s="10" t="s">
        <v>111</v>
      </c>
      <c r="B140" s="6">
        <v>147</v>
      </c>
      <c r="C140" s="17">
        <v>5841.9790599999997</v>
      </c>
      <c r="D140" s="17">
        <v>5552.6554400000005</v>
      </c>
      <c r="E140" s="18">
        <f t="shared" si="1"/>
        <v>1.8815340336136587E-2</v>
      </c>
      <c r="F140" s="10"/>
    </row>
    <row r="141" spans="1:11" ht="15" customHeight="1" x14ac:dyDescent="0.25">
      <c r="A141" s="10" t="s">
        <v>112</v>
      </c>
      <c r="B141" s="6">
        <v>141</v>
      </c>
      <c r="C141" s="17">
        <v>4935.7599400000008</v>
      </c>
      <c r="D141" s="17">
        <v>4569.7103099999995</v>
      </c>
      <c r="E141" s="18">
        <f t="shared" si="1"/>
        <v>1.5484601133507796E-2</v>
      </c>
      <c r="F141" s="10"/>
    </row>
    <row r="142" spans="1:11" ht="15" customHeight="1" x14ac:dyDescent="0.25">
      <c r="A142" s="10" t="s">
        <v>113</v>
      </c>
      <c r="B142" s="6">
        <v>137</v>
      </c>
      <c r="C142" s="17">
        <v>2971.2082</v>
      </c>
      <c r="D142" s="17">
        <v>2905.5407400000004</v>
      </c>
      <c r="E142" s="18">
        <f t="shared" ref="E142:E205" si="2">+D142*100/$D$12</f>
        <v>9.8455123812995239E-3</v>
      </c>
      <c r="F142" s="10"/>
    </row>
    <row r="143" spans="1:11" ht="15" customHeight="1" x14ac:dyDescent="0.25">
      <c r="A143" s="10" t="s">
        <v>114</v>
      </c>
      <c r="B143" s="6">
        <v>136</v>
      </c>
      <c r="C143" s="17">
        <v>3714.5900200000001</v>
      </c>
      <c r="D143" s="17">
        <v>3396.4530399999999</v>
      </c>
      <c r="E143" s="18">
        <f t="shared" si="2"/>
        <v>1.1508983507772947E-2</v>
      </c>
      <c r="F143" s="10"/>
    </row>
    <row r="144" spans="1:11" ht="15" customHeight="1" x14ac:dyDescent="0.25">
      <c r="A144" s="10" t="s">
        <v>115</v>
      </c>
      <c r="B144" s="6">
        <v>129</v>
      </c>
      <c r="C144" s="17">
        <v>6441.8182300000008</v>
      </c>
      <c r="D144" s="17">
        <v>6346.9331700000002</v>
      </c>
      <c r="E144" s="18">
        <f t="shared" si="2"/>
        <v>2.1506774366727908E-2</v>
      </c>
      <c r="F144" s="10"/>
    </row>
    <row r="145" spans="1:6" ht="15" customHeight="1" x14ac:dyDescent="0.25">
      <c r="A145" s="10" t="s">
        <v>116</v>
      </c>
      <c r="B145" s="6">
        <v>123</v>
      </c>
      <c r="C145" s="17">
        <v>4720.8727199999994</v>
      </c>
      <c r="D145" s="17">
        <v>4413.1316900000002</v>
      </c>
      <c r="E145" s="18">
        <f t="shared" si="2"/>
        <v>1.4954029759775556E-2</v>
      </c>
      <c r="F145" s="10"/>
    </row>
    <row r="146" spans="1:6" ht="15" customHeight="1" x14ac:dyDescent="0.25">
      <c r="A146" s="10" t="s">
        <v>240</v>
      </c>
      <c r="B146" s="6">
        <v>120</v>
      </c>
      <c r="C146" s="17">
        <v>8227.0536200000006</v>
      </c>
      <c r="D146" s="17">
        <v>8063.4011799999998</v>
      </c>
      <c r="E146" s="18">
        <f t="shared" si="2"/>
        <v>2.7323077959345767E-2</v>
      </c>
      <c r="F146" s="10"/>
    </row>
    <row r="147" spans="1:6" ht="15" customHeight="1" x14ac:dyDescent="0.25">
      <c r="A147" s="10" t="s">
        <v>117</v>
      </c>
      <c r="B147" s="6">
        <v>120</v>
      </c>
      <c r="C147" s="17">
        <v>4796.7192000000005</v>
      </c>
      <c r="D147" s="17">
        <v>4739.4239200000002</v>
      </c>
      <c r="E147" s="18">
        <f t="shared" si="2"/>
        <v>1.6059680816792512E-2</v>
      </c>
      <c r="F147" s="10"/>
    </row>
    <row r="148" spans="1:6" ht="15" customHeight="1" x14ac:dyDescent="0.25">
      <c r="A148" s="10" t="s">
        <v>256</v>
      </c>
      <c r="B148" s="6">
        <v>120</v>
      </c>
      <c r="C148" s="17">
        <v>5631.5655800000004</v>
      </c>
      <c r="D148" s="17">
        <v>5575.2499699999998</v>
      </c>
      <c r="E148" s="18">
        <f t="shared" si="2"/>
        <v>1.8891902582124798E-2</v>
      </c>
      <c r="F148" s="10"/>
    </row>
    <row r="149" spans="1:6" ht="15" customHeight="1" x14ac:dyDescent="0.25">
      <c r="A149" s="10" t="s">
        <v>118</v>
      </c>
      <c r="B149" s="6">
        <v>118</v>
      </c>
      <c r="C149" s="17">
        <v>3494.3756600000002</v>
      </c>
      <c r="D149" s="17">
        <v>3382.3588599999998</v>
      </c>
      <c r="E149" s="18">
        <f t="shared" si="2"/>
        <v>1.1461224953991917E-2</v>
      </c>
      <c r="F149" s="10"/>
    </row>
    <row r="150" spans="1:6" ht="15" customHeight="1" x14ac:dyDescent="0.25">
      <c r="A150" s="10" t="s">
        <v>119</v>
      </c>
      <c r="B150" s="6">
        <v>118</v>
      </c>
      <c r="C150" s="17">
        <v>3331.9381200000003</v>
      </c>
      <c r="D150" s="17">
        <v>3290.7335400000002</v>
      </c>
      <c r="E150" s="18">
        <f t="shared" si="2"/>
        <v>1.1150749795243831E-2</v>
      </c>
      <c r="F150" s="10"/>
    </row>
    <row r="151" spans="1:6" ht="15" customHeight="1" x14ac:dyDescent="0.25">
      <c r="A151" s="10" t="s">
        <v>120</v>
      </c>
      <c r="B151" s="6">
        <v>117</v>
      </c>
      <c r="C151" s="17">
        <v>3605.62084</v>
      </c>
      <c r="D151" s="17">
        <v>3491.0430499999998</v>
      </c>
      <c r="E151" s="18">
        <f t="shared" si="2"/>
        <v>1.1829504607952821E-2</v>
      </c>
      <c r="F151" s="10"/>
    </row>
    <row r="152" spans="1:6" ht="15" customHeight="1" x14ac:dyDescent="0.25">
      <c r="A152" s="10" t="s">
        <v>257</v>
      </c>
      <c r="B152" s="6">
        <v>116</v>
      </c>
      <c r="C152" s="17">
        <v>5482.8430399999997</v>
      </c>
      <c r="D152" s="17">
        <v>4910.4968099999996</v>
      </c>
      <c r="E152" s="18">
        <f t="shared" si="2"/>
        <v>1.6639366461330986E-2</v>
      </c>
      <c r="F152" s="10"/>
    </row>
    <row r="153" spans="1:6" ht="15" customHeight="1" x14ac:dyDescent="0.25">
      <c r="A153" s="10" t="s">
        <v>258</v>
      </c>
      <c r="B153" s="6">
        <v>114</v>
      </c>
      <c r="C153" s="17">
        <v>5083.3675999999996</v>
      </c>
      <c r="D153" s="17">
        <v>5014.4140099999995</v>
      </c>
      <c r="E153" s="18">
        <f t="shared" si="2"/>
        <v>1.6991493025982071E-2</v>
      </c>
      <c r="F153" s="10"/>
    </row>
    <row r="154" spans="1:6" ht="15" customHeight="1" x14ac:dyDescent="0.25">
      <c r="A154" s="10" t="s">
        <v>121</v>
      </c>
      <c r="B154" s="6">
        <v>113</v>
      </c>
      <c r="C154" s="17">
        <v>3610.7913100000001</v>
      </c>
      <c r="D154" s="17">
        <v>3503.9753599999999</v>
      </c>
      <c r="E154" s="18">
        <f t="shared" si="2"/>
        <v>1.1873326130215765E-2</v>
      </c>
      <c r="F154" s="10"/>
    </row>
    <row r="155" spans="1:6" ht="15" customHeight="1" x14ac:dyDescent="0.25">
      <c r="A155" s="10" t="s">
        <v>122</v>
      </c>
      <c r="B155" s="6">
        <v>112</v>
      </c>
      <c r="C155" s="17">
        <v>4399.6902599999994</v>
      </c>
      <c r="D155" s="17">
        <v>4353.3638600000004</v>
      </c>
      <c r="E155" s="18">
        <f t="shared" si="2"/>
        <v>1.4751504666195764E-2</v>
      </c>
      <c r="F155" s="10"/>
    </row>
    <row r="156" spans="1:6" ht="15" customHeight="1" x14ac:dyDescent="0.25">
      <c r="A156" s="10" t="s">
        <v>123</v>
      </c>
      <c r="B156" s="6">
        <v>109</v>
      </c>
      <c r="C156" s="17">
        <v>4069.98344</v>
      </c>
      <c r="D156" s="17">
        <v>3798.0911099999998</v>
      </c>
      <c r="E156" s="18">
        <f t="shared" si="2"/>
        <v>1.2869946214833885E-2</v>
      </c>
      <c r="F156" s="10"/>
    </row>
    <row r="157" spans="1:6" ht="15" customHeight="1" x14ac:dyDescent="0.25">
      <c r="A157" s="10" t="s">
        <v>124</v>
      </c>
      <c r="B157" s="6">
        <v>108</v>
      </c>
      <c r="C157" s="17">
        <v>7015.1020199999994</v>
      </c>
      <c r="D157" s="17">
        <v>6880.5431500000004</v>
      </c>
      <c r="E157" s="18">
        <f t="shared" si="2"/>
        <v>2.3314927868948288E-2</v>
      </c>
      <c r="F157" s="10"/>
    </row>
    <row r="158" spans="1:6" ht="15" customHeight="1" x14ac:dyDescent="0.25">
      <c r="A158" s="10" t="s">
        <v>125</v>
      </c>
      <c r="B158" s="6">
        <v>108</v>
      </c>
      <c r="C158" s="17">
        <v>3752.9132799999998</v>
      </c>
      <c r="D158" s="17">
        <v>3607.9832900000001</v>
      </c>
      <c r="E158" s="18">
        <f t="shared" si="2"/>
        <v>1.2225760136206795E-2</v>
      </c>
      <c r="F158" s="10"/>
    </row>
    <row r="159" spans="1:6" ht="15" customHeight="1" x14ac:dyDescent="0.25">
      <c r="A159" s="10" t="s">
        <v>259</v>
      </c>
      <c r="B159" s="6">
        <v>108</v>
      </c>
      <c r="C159" s="17">
        <v>4668.3498600000003</v>
      </c>
      <c r="D159" s="17">
        <v>4606.3481300000003</v>
      </c>
      <c r="E159" s="18">
        <f t="shared" si="2"/>
        <v>1.5608749490978024E-2</v>
      </c>
      <c r="F159" s="10"/>
    </row>
    <row r="160" spans="1:6" ht="15" customHeight="1" x14ac:dyDescent="0.25">
      <c r="A160" s="10" t="s">
        <v>126</v>
      </c>
      <c r="B160" s="6">
        <v>104</v>
      </c>
      <c r="C160" s="17">
        <v>3503.9819900000002</v>
      </c>
      <c r="D160" s="17">
        <v>3278.8342599999996</v>
      </c>
      <c r="E160" s="18">
        <f t="shared" si="2"/>
        <v>1.1110428726275254E-2</v>
      </c>
      <c r="F160" s="10"/>
    </row>
    <row r="161" spans="1:6" ht="15" customHeight="1" x14ac:dyDescent="0.25">
      <c r="A161" s="10" t="s">
        <v>127</v>
      </c>
      <c r="B161" s="6">
        <v>98</v>
      </c>
      <c r="C161" s="17">
        <v>2281.415</v>
      </c>
      <c r="D161" s="17">
        <v>2169.5142799999999</v>
      </c>
      <c r="E161" s="18">
        <f t="shared" si="2"/>
        <v>7.351464535013238E-3</v>
      </c>
      <c r="F161" s="10"/>
    </row>
    <row r="162" spans="1:6" ht="15" customHeight="1" x14ac:dyDescent="0.25">
      <c r="A162" s="10" t="s">
        <v>128</v>
      </c>
      <c r="B162" s="6">
        <v>94</v>
      </c>
      <c r="C162" s="17">
        <v>3199.67382</v>
      </c>
      <c r="D162" s="17">
        <v>3115.2739200000001</v>
      </c>
      <c r="E162" s="18">
        <f t="shared" si="2"/>
        <v>1.0556199583867993E-2</v>
      </c>
      <c r="F162" s="10"/>
    </row>
    <row r="163" spans="1:6" ht="15" customHeight="1" x14ac:dyDescent="0.25">
      <c r="A163" s="10" t="s">
        <v>129</v>
      </c>
      <c r="B163" s="6">
        <v>92</v>
      </c>
      <c r="C163" s="17">
        <v>4089.82744</v>
      </c>
      <c r="D163" s="17">
        <v>4024.3602400000004</v>
      </c>
      <c r="E163" s="18">
        <f t="shared" si="2"/>
        <v>1.3636665982432421E-2</v>
      </c>
      <c r="F163" s="10"/>
    </row>
    <row r="164" spans="1:6" ht="15" customHeight="1" x14ac:dyDescent="0.25">
      <c r="A164" s="10" t="s">
        <v>241</v>
      </c>
      <c r="B164" s="6">
        <v>92</v>
      </c>
      <c r="C164" s="17">
        <v>3646.8966399999999</v>
      </c>
      <c r="D164" s="17">
        <v>3587.3087300000002</v>
      </c>
      <c r="E164" s="18">
        <f t="shared" si="2"/>
        <v>1.2155703766438625E-2</v>
      </c>
      <c r="F164" s="10"/>
    </row>
    <row r="165" spans="1:6" ht="15" customHeight="1" x14ac:dyDescent="0.25">
      <c r="A165" s="10" t="s">
        <v>130</v>
      </c>
      <c r="B165" s="6">
        <v>91</v>
      </c>
      <c r="C165" s="17">
        <v>3489.9365600000001</v>
      </c>
      <c r="D165" s="17">
        <v>3426.4661000000001</v>
      </c>
      <c r="E165" s="18">
        <f t="shared" si="2"/>
        <v>1.1610683666288256E-2</v>
      </c>
      <c r="F165" s="10"/>
    </row>
    <row r="166" spans="1:6" ht="15" customHeight="1" x14ac:dyDescent="0.25">
      <c r="A166" s="10" t="s">
        <v>131</v>
      </c>
      <c r="B166" s="6">
        <v>91</v>
      </c>
      <c r="C166" s="17">
        <v>4590.3524200000002</v>
      </c>
      <c r="D166" s="17">
        <v>4500.0129200000001</v>
      </c>
      <c r="E166" s="18">
        <f t="shared" si="2"/>
        <v>1.5248429426554116E-2</v>
      </c>
      <c r="F166" s="10"/>
    </row>
    <row r="167" spans="1:6" ht="15" customHeight="1" x14ac:dyDescent="0.25">
      <c r="A167" s="10" t="s">
        <v>132</v>
      </c>
      <c r="B167" s="6">
        <v>89</v>
      </c>
      <c r="C167" s="17">
        <v>2273.5230000000001</v>
      </c>
      <c r="D167" s="17">
        <v>1903.7197099999998</v>
      </c>
      <c r="E167" s="18">
        <f t="shared" si="2"/>
        <v>6.450811622530867E-3</v>
      </c>
      <c r="F167" s="10"/>
    </row>
    <row r="168" spans="1:6" ht="15" customHeight="1" x14ac:dyDescent="0.25">
      <c r="A168" s="10" t="s">
        <v>133</v>
      </c>
      <c r="B168" s="6">
        <v>89</v>
      </c>
      <c r="C168" s="17">
        <v>4077.6140800000003</v>
      </c>
      <c r="D168" s="17">
        <v>3939.5560800000003</v>
      </c>
      <c r="E168" s="18">
        <f t="shared" si="2"/>
        <v>1.3349304529959478E-2</v>
      </c>
      <c r="F168" s="10"/>
    </row>
    <row r="169" spans="1:6" ht="15" customHeight="1" x14ac:dyDescent="0.25">
      <c r="A169" s="10" t="s">
        <v>134</v>
      </c>
      <c r="B169" s="6">
        <v>83</v>
      </c>
      <c r="C169" s="17">
        <v>2572.4569999999999</v>
      </c>
      <c r="D169" s="17">
        <v>2484.2864399999999</v>
      </c>
      <c r="E169" s="18">
        <f t="shared" si="2"/>
        <v>8.4180794875774179E-3</v>
      </c>
      <c r="F169" s="10"/>
    </row>
    <row r="170" spans="1:6" ht="15" customHeight="1" x14ac:dyDescent="0.25">
      <c r="A170" s="10" t="s">
        <v>135</v>
      </c>
      <c r="B170" s="6">
        <v>82</v>
      </c>
      <c r="C170" s="17">
        <v>4164.1824800000004</v>
      </c>
      <c r="D170" s="17">
        <v>4092.2825200000002</v>
      </c>
      <c r="E170" s="18">
        <f t="shared" si="2"/>
        <v>1.3866822675642682E-2</v>
      </c>
      <c r="F170" s="10"/>
    </row>
    <row r="171" spans="1:6" ht="15" customHeight="1" x14ac:dyDescent="0.25">
      <c r="A171" s="10" t="s">
        <v>136</v>
      </c>
      <c r="B171" s="6">
        <v>78</v>
      </c>
      <c r="C171" s="17">
        <v>3369.8628199999998</v>
      </c>
      <c r="D171" s="17">
        <v>3336.16419</v>
      </c>
      <c r="E171" s="18">
        <f t="shared" si="2"/>
        <v>1.1304692922217672E-2</v>
      </c>
      <c r="F171" s="10"/>
    </row>
    <row r="172" spans="1:6" ht="15" customHeight="1" x14ac:dyDescent="0.25">
      <c r="A172" s="10" t="s">
        <v>137</v>
      </c>
      <c r="B172" s="6">
        <v>78</v>
      </c>
      <c r="C172" s="17">
        <v>2092.0034999999998</v>
      </c>
      <c r="D172" s="17">
        <v>1976.6717599999999</v>
      </c>
      <c r="E172" s="18">
        <f t="shared" si="2"/>
        <v>6.6980118430021119E-3</v>
      </c>
      <c r="F172" s="10"/>
    </row>
    <row r="173" spans="1:6" ht="15" customHeight="1" x14ac:dyDescent="0.25">
      <c r="A173" s="10" t="s">
        <v>138</v>
      </c>
      <c r="B173" s="6">
        <v>77</v>
      </c>
      <c r="C173" s="17">
        <v>3499.8862200000003</v>
      </c>
      <c r="D173" s="17">
        <v>3464.1327299999998</v>
      </c>
      <c r="E173" s="18">
        <f t="shared" si="2"/>
        <v>1.1738318177455642E-2</v>
      </c>
      <c r="F173" s="10"/>
    </row>
    <row r="174" spans="1:6" ht="15" customHeight="1" x14ac:dyDescent="0.25">
      <c r="A174" s="10" t="s">
        <v>139</v>
      </c>
      <c r="B174" s="6">
        <v>76</v>
      </c>
      <c r="C174" s="17">
        <v>2415.2280599999999</v>
      </c>
      <c r="D174" s="17">
        <v>2259.6874500000004</v>
      </c>
      <c r="E174" s="18">
        <f t="shared" si="2"/>
        <v>7.657019039713121E-3</v>
      </c>
      <c r="F174" s="10"/>
    </row>
    <row r="175" spans="1:6" ht="15" customHeight="1" x14ac:dyDescent="0.25">
      <c r="A175" s="10" t="s">
        <v>140</v>
      </c>
      <c r="B175" s="6">
        <v>73</v>
      </c>
      <c r="C175" s="17">
        <v>2291.5668999999998</v>
      </c>
      <c r="D175" s="17">
        <v>2220.6133599999998</v>
      </c>
      <c r="E175" s="18">
        <f t="shared" si="2"/>
        <v>7.5246153079096502E-3</v>
      </c>
      <c r="F175" s="10"/>
    </row>
    <row r="176" spans="1:6" ht="15" customHeight="1" x14ac:dyDescent="0.25">
      <c r="A176" s="10" t="s">
        <v>242</v>
      </c>
      <c r="B176" s="6">
        <v>72</v>
      </c>
      <c r="C176" s="17">
        <v>4546.0876200000002</v>
      </c>
      <c r="D176" s="17">
        <v>4483.0427599999994</v>
      </c>
      <c r="E176" s="18">
        <f t="shared" si="2"/>
        <v>1.5190925527850346E-2</v>
      </c>
      <c r="F176" s="10"/>
    </row>
    <row r="177" spans="1:6" ht="15" customHeight="1" x14ac:dyDescent="0.25">
      <c r="A177" s="10" t="s">
        <v>141</v>
      </c>
      <c r="B177" s="6">
        <v>72</v>
      </c>
      <c r="C177" s="17">
        <v>2170.8100800000002</v>
      </c>
      <c r="D177" s="17">
        <v>2121.94974</v>
      </c>
      <c r="E177" s="18">
        <f t="shared" si="2"/>
        <v>7.1902906574510131E-3</v>
      </c>
      <c r="F177" s="10"/>
    </row>
    <row r="178" spans="1:6" ht="15" customHeight="1" x14ac:dyDescent="0.25">
      <c r="A178" s="10" t="s">
        <v>142</v>
      </c>
      <c r="B178" s="6">
        <v>71</v>
      </c>
      <c r="C178" s="17">
        <v>2653.25434</v>
      </c>
      <c r="D178" s="17">
        <v>2229.4474399999999</v>
      </c>
      <c r="E178" s="18">
        <f t="shared" si="2"/>
        <v>7.5545498542816947E-3</v>
      </c>
      <c r="F178" s="10"/>
    </row>
    <row r="179" spans="1:6" ht="15" customHeight="1" x14ac:dyDescent="0.25">
      <c r="A179" s="10" t="s">
        <v>143</v>
      </c>
      <c r="B179" s="6">
        <v>70</v>
      </c>
      <c r="C179" s="17">
        <v>1960.2157</v>
      </c>
      <c r="D179" s="17">
        <v>1891.61985</v>
      </c>
      <c r="E179" s="18">
        <f t="shared" si="2"/>
        <v>6.4098108821860639E-3</v>
      </c>
      <c r="F179" s="10"/>
    </row>
    <row r="180" spans="1:6" ht="15" customHeight="1" x14ac:dyDescent="0.25">
      <c r="A180" s="10" t="s">
        <v>144</v>
      </c>
      <c r="B180" s="6">
        <v>69</v>
      </c>
      <c r="C180" s="17">
        <v>2130.4639999999999</v>
      </c>
      <c r="D180" s="17">
        <v>1924.16985</v>
      </c>
      <c r="E180" s="18">
        <f t="shared" si="2"/>
        <v>6.5201075383641829E-3</v>
      </c>
      <c r="F180" s="10"/>
    </row>
    <row r="181" spans="1:6" ht="15" customHeight="1" x14ac:dyDescent="0.25">
      <c r="A181" s="10" t="s">
        <v>260</v>
      </c>
      <c r="B181" s="6">
        <v>69</v>
      </c>
      <c r="C181" s="17">
        <v>2300.2926899999998</v>
      </c>
      <c r="D181" s="17">
        <v>2254.0448900000001</v>
      </c>
      <c r="E181" s="18">
        <f t="shared" si="2"/>
        <v>7.6378990550653655E-3</v>
      </c>
      <c r="F181" s="10"/>
    </row>
    <row r="182" spans="1:6" ht="15" customHeight="1" x14ac:dyDescent="0.25">
      <c r="A182" s="10" t="s">
        <v>145</v>
      </c>
      <c r="B182" s="6">
        <v>69</v>
      </c>
      <c r="C182" s="17">
        <v>3426.7939300000003</v>
      </c>
      <c r="D182" s="17">
        <v>3297.1050699999996</v>
      </c>
      <c r="E182" s="18">
        <f t="shared" si="2"/>
        <v>1.1172339916710454E-2</v>
      </c>
      <c r="F182" s="10"/>
    </row>
    <row r="183" spans="1:6" ht="15" customHeight="1" x14ac:dyDescent="0.25">
      <c r="A183" s="10" t="s">
        <v>146</v>
      </c>
      <c r="B183" s="6">
        <v>67</v>
      </c>
      <c r="C183" s="17">
        <v>3025.2063800000001</v>
      </c>
      <c r="D183" s="17">
        <v>2764.9294599999998</v>
      </c>
      <c r="E183" s="18">
        <f t="shared" si="2"/>
        <v>9.3690468204723244E-3</v>
      </c>
      <c r="F183" s="10"/>
    </row>
    <row r="184" spans="1:6" ht="15" customHeight="1" x14ac:dyDescent="0.25">
      <c r="A184" s="10" t="s">
        <v>147</v>
      </c>
      <c r="B184" s="6">
        <v>67</v>
      </c>
      <c r="C184" s="17">
        <v>2796.8347000000003</v>
      </c>
      <c r="D184" s="17">
        <v>2756.9215199999999</v>
      </c>
      <c r="E184" s="18">
        <f t="shared" si="2"/>
        <v>9.3419116743932145E-3</v>
      </c>
      <c r="F184" s="10"/>
    </row>
    <row r="185" spans="1:6" ht="15" customHeight="1" x14ac:dyDescent="0.25">
      <c r="A185" s="10" t="s">
        <v>148</v>
      </c>
      <c r="B185" s="6">
        <v>64</v>
      </c>
      <c r="C185" s="17">
        <v>1429.4408000000001</v>
      </c>
      <c r="D185" s="17">
        <v>1323.6528799999999</v>
      </c>
      <c r="E185" s="18">
        <f t="shared" si="2"/>
        <v>4.4852376837031622E-3</v>
      </c>
      <c r="F185" s="10"/>
    </row>
    <row r="186" spans="1:6" ht="15" customHeight="1" x14ac:dyDescent="0.25">
      <c r="A186" s="10" t="s">
        <v>149</v>
      </c>
      <c r="B186" s="6">
        <v>63</v>
      </c>
      <c r="C186" s="17">
        <v>3307.90454</v>
      </c>
      <c r="D186" s="17">
        <v>3234.1028099999999</v>
      </c>
      <c r="E186" s="18">
        <f t="shared" si="2"/>
        <v>1.0958854859577902E-2</v>
      </c>
      <c r="F186" s="10"/>
    </row>
    <row r="187" spans="1:6" ht="15" customHeight="1" x14ac:dyDescent="0.25">
      <c r="A187" s="10" t="s">
        <v>150</v>
      </c>
      <c r="B187" s="6">
        <v>63</v>
      </c>
      <c r="C187" s="17">
        <v>1783.84194</v>
      </c>
      <c r="D187" s="17">
        <v>1684.1526899999999</v>
      </c>
      <c r="E187" s="18">
        <f t="shared" si="2"/>
        <v>5.7068021566938684E-3</v>
      </c>
      <c r="F187" s="10"/>
    </row>
    <row r="188" spans="1:6" ht="15" customHeight="1" x14ac:dyDescent="0.25">
      <c r="A188" s="10" t="s">
        <v>151</v>
      </c>
      <c r="B188" s="6">
        <v>60</v>
      </c>
      <c r="C188" s="17">
        <v>3364.0493999999999</v>
      </c>
      <c r="D188" s="17">
        <v>3322.5106000000001</v>
      </c>
      <c r="E188" s="18">
        <f t="shared" si="2"/>
        <v>1.1258427320932664E-2</v>
      </c>
      <c r="F188" s="10"/>
    </row>
    <row r="189" spans="1:6" ht="15" customHeight="1" x14ac:dyDescent="0.25">
      <c r="A189" s="10" t="s">
        <v>152</v>
      </c>
      <c r="B189" s="6">
        <v>60</v>
      </c>
      <c r="C189" s="17">
        <v>2015.32096</v>
      </c>
      <c r="D189" s="17">
        <v>1970.37789</v>
      </c>
      <c r="E189" s="18">
        <f t="shared" si="2"/>
        <v>6.6766848747864503E-3</v>
      </c>
      <c r="F189" s="10"/>
    </row>
    <row r="190" spans="1:6" ht="15" customHeight="1" x14ac:dyDescent="0.25">
      <c r="A190" s="10" t="s">
        <v>153</v>
      </c>
      <c r="B190" s="6">
        <v>59</v>
      </c>
      <c r="C190" s="17">
        <v>1817.1529699999999</v>
      </c>
      <c r="D190" s="17">
        <v>1678.94733</v>
      </c>
      <c r="E190" s="18">
        <f t="shared" si="2"/>
        <v>5.6891636374249484E-3</v>
      </c>
      <c r="F190" s="10"/>
    </row>
    <row r="191" spans="1:6" ht="15" customHeight="1" x14ac:dyDescent="0.25">
      <c r="A191" s="10" t="s">
        <v>261</v>
      </c>
      <c r="B191" s="6">
        <v>58</v>
      </c>
      <c r="C191" s="17">
        <v>2921.9866000000002</v>
      </c>
      <c r="D191" s="17">
        <v>2882.98506</v>
      </c>
      <c r="E191" s="18">
        <f t="shared" si="2"/>
        <v>9.7690817797073982E-3</v>
      </c>
      <c r="F191" s="10"/>
    </row>
    <row r="192" spans="1:6" ht="15" customHeight="1" x14ac:dyDescent="0.25">
      <c r="A192" s="10" t="s">
        <v>154</v>
      </c>
      <c r="B192" s="6">
        <v>57</v>
      </c>
      <c r="C192" s="17">
        <v>1736.5370600000001</v>
      </c>
      <c r="D192" s="17">
        <v>1702.7816399999999</v>
      </c>
      <c r="E192" s="18">
        <f t="shared" si="2"/>
        <v>5.7699269153147397E-3</v>
      </c>
      <c r="F192" s="10"/>
    </row>
    <row r="193" spans="1:6" ht="15" customHeight="1" x14ac:dyDescent="0.25">
      <c r="A193" s="10" t="s">
        <v>155</v>
      </c>
      <c r="B193" s="6">
        <v>56</v>
      </c>
      <c r="C193" s="17">
        <v>1485.30288</v>
      </c>
      <c r="D193" s="17">
        <v>1459.6811</v>
      </c>
      <c r="E193" s="18">
        <f t="shared" si="2"/>
        <v>4.9461734075698796E-3</v>
      </c>
      <c r="F193" s="10"/>
    </row>
    <row r="194" spans="1:6" ht="15" customHeight="1" x14ac:dyDescent="0.25">
      <c r="A194" s="10" t="s">
        <v>156</v>
      </c>
      <c r="B194" s="6">
        <v>56</v>
      </c>
      <c r="C194" s="17">
        <v>1989.1959999999999</v>
      </c>
      <c r="D194" s="17">
        <v>1914.44219</v>
      </c>
      <c r="E194" s="18">
        <f t="shared" si="2"/>
        <v>6.4871450692263145E-3</v>
      </c>
      <c r="F194" s="10"/>
    </row>
    <row r="195" spans="1:6" ht="15" customHeight="1" x14ac:dyDescent="0.25">
      <c r="A195" s="10" t="s">
        <v>157</v>
      </c>
      <c r="B195" s="6">
        <v>55</v>
      </c>
      <c r="C195" s="17">
        <v>1817.42157</v>
      </c>
      <c r="D195" s="17">
        <v>1774.9105500000001</v>
      </c>
      <c r="E195" s="18">
        <f t="shared" si="2"/>
        <v>6.0143379010834819E-3</v>
      </c>
      <c r="F195" s="10"/>
    </row>
    <row r="196" spans="1:6" ht="15" customHeight="1" x14ac:dyDescent="0.25">
      <c r="A196" s="10" t="s">
        <v>158</v>
      </c>
      <c r="B196" s="6">
        <v>54</v>
      </c>
      <c r="C196" s="17">
        <v>2467.0607999999997</v>
      </c>
      <c r="D196" s="17">
        <v>2403.2377700000002</v>
      </c>
      <c r="E196" s="18">
        <f t="shared" si="2"/>
        <v>8.143443626173922E-3</v>
      </c>
      <c r="F196" s="10"/>
    </row>
    <row r="197" spans="1:6" ht="15" customHeight="1" x14ac:dyDescent="0.25">
      <c r="A197" s="10" t="s">
        <v>159</v>
      </c>
      <c r="B197" s="6">
        <v>52</v>
      </c>
      <c r="C197" s="17">
        <v>1651.20532</v>
      </c>
      <c r="D197" s="17">
        <v>1573.3647900000001</v>
      </c>
      <c r="E197" s="18">
        <f t="shared" si="2"/>
        <v>5.3313940179843177E-3</v>
      </c>
      <c r="F197" s="10"/>
    </row>
    <row r="198" spans="1:6" ht="15" customHeight="1" x14ac:dyDescent="0.25">
      <c r="A198" s="10" t="s">
        <v>160</v>
      </c>
      <c r="B198" s="6">
        <v>50</v>
      </c>
      <c r="C198" s="17">
        <v>2303.4555800000003</v>
      </c>
      <c r="D198" s="17">
        <v>2249.1182400000002</v>
      </c>
      <c r="E198" s="18">
        <f t="shared" si="2"/>
        <v>7.6212049530328032E-3</v>
      </c>
      <c r="F198" s="10"/>
    </row>
    <row r="199" spans="1:6" ht="15" customHeight="1" x14ac:dyDescent="0.25">
      <c r="A199" s="10" t="s">
        <v>262</v>
      </c>
      <c r="B199" s="6">
        <v>50</v>
      </c>
      <c r="C199" s="17">
        <v>1354.5326</v>
      </c>
      <c r="D199" s="17">
        <v>1306.2100600000001</v>
      </c>
      <c r="E199" s="18">
        <f t="shared" si="2"/>
        <v>4.4261321623416628E-3</v>
      </c>
      <c r="F199" s="10"/>
    </row>
    <row r="200" spans="1:6" ht="15" customHeight="1" x14ac:dyDescent="0.25">
      <c r="A200" s="10" t="s">
        <v>161</v>
      </c>
      <c r="B200" s="6">
        <v>50</v>
      </c>
      <c r="C200" s="17">
        <v>1507.1386599999998</v>
      </c>
      <c r="D200" s="17">
        <v>1459.6877500000001</v>
      </c>
      <c r="E200" s="18">
        <f t="shared" si="2"/>
        <v>4.9461959412953347E-3</v>
      </c>
      <c r="F200" s="10"/>
    </row>
    <row r="201" spans="1:6" ht="15" customHeight="1" x14ac:dyDescent="0.25">
      <c r="A201" s="10" t="s">
        <v>162</v>
      </c>
      <c r="B201" s="6">
        <v>48</v>
      </c>
      <c r="C201" s="17">
        <v>1348.33953</v>
      </c>
      <c r="D201" s="17">
        <v>1262.76035</v>
      </c>
      <c r="E201" s="18">
        <f t="shared" si="2"/>
        <v>4.2789015102707249E-3</v>
      </c>
      <c r="F201" s="10"/>
    </row>
    <row r="202" spans="1:6" ht="15" customHeight="1" x14ac:dyDescent="0.25">
      <c r="A202" s="10" t="s">
        <v>163</v>
      </c>
      <c r="B202" s="6">
        <v>48</v>
      </c>
      <c r="C202" s="17">
        <v>2618.8352400000003</v>
      </c>
      <c r="D202" s="17">
        <v>2586.0577899999998</v>
      </c>
      <c r="E202" s="18">
        <f t="shared" si="2"/>
        <v>8.7629347748196026E-3</v>
      </c>
      <c r="F202" s="10"/>
    </row>
    <row r="203" spans="1:6" ht="15" customHeight="1" x14ac:dyDescent="0.25">
      <c r="A203" s="10" t="s">
        <v>243</v>
      </c>
      <c r="B203" s="6">
        <v>46</v>
      </c>
      <c r="C203" s="17">
        <v>1884.58987</v>
      </c>
      <c r="D203" s="17">
        <v>1544.2594099999999</v>
      </c>
      <c r="E203" s="18">
        <f t="shared" si="2"/>
        <v>5.2327695605098607E-3</v>
      </c>
      <c r="F203" s="10"/>
    </row>
    <row r="204" spans="1:6" ht="15" customHeight="1" x14ac:dyDescent="0.25">
      <c r="A204" s="10" t="s">
        <v>164</v>
      </c>
      <c r="B204" s="6">
        <v>45</v>
      </c>
      <c r="C204" s="17">
        <v>1453.14156</v>
      </c>
      <c r="D204" s="17">
        <v>1438.61016</v>
      </c>
      <c r="E204" s="18">
        <f t="shared" si="2"/>
        <v>4.8747738922233419E-3</v>
      </c>
      <c r="F204" s="10"/>
    </row>
    <row r="205" spans="1:6" ht="15" customHeight="1" x14ac:dyDescent="0.25">
      <c r="A205" s="10" t="s">
        <v>165</v>
      </c>
      <c r="B205" s="6">
        <v>44</v>
      </c>
      <c r="C205" s="17">
        <v>2343.6956399999999</v>
      </c>
      <c r="D205" s="17">
        <v>2258.1865299999999</v>
      </c>
      <c r="E205" s="18">
        <f t="shared" si="2"/>
        <v>7.6519331270498061E-3</v>
      </c>
      <c r="F205" s="10"/>
    </row>
    <row r="206" spans="1:6" ht="15" customHeight="1" x14ac:dyDescent="0.25">
      <c r="A206" s="10" t="s">
        <v>166</v>
      </c>
      <c r="B206" s="6">
        <v>44</v>
      </c>
      <c r="C206" s="17">
        <v>2506.3556600000002</v>
      </c>
      <c r="D206" s="17">
        <v>2442.4266400000001</v>
      </c>
      <c r="E206" s="18">
        <f t="shared" ref="E206:E269" si="3">+D206*100/$D$12</f>
        <v>8.2762362934672862E-3</v>
      </c>
      <c r="F206" s="10"/>
    </row>
    <row r="207" spans="1:6" ht="15" customHeight="1" x14ac:dyDescent="0.25">
      <c r="A207" s="10" t="s">
        <v>167</v>
      </c>
      <c r="B207" s="6">
        <v>44</v>
      </c>
      <c r="C207" s="17">
        <v>1459.7995000000001</v>
      </c>
      <c r="D207" s="19">
        <v>1432.2143100000001</v>
      </c>
      <c r="E207" s="18">
        <f t="shared" si="3"/>
        <v>4.8531013617036239E-3</v>
      </c>
      <c r="F207" s="10"/>
    </row>
    <row r="208" spans="1:6" ht="15" customHeight="1" x14ac:dyDescent="0.25">
      <c r="A208" s="10" t="s">
        <v>168</v>
      </c>
      <c r="B208" s="6">
        <v>42</v>
      </c>
      <c r="C208" s="17">
        <v>3234.5754200000001</v>
      </c>
      <c r="D208" s="17">
        <v>3191.4744599999999</v>
      </c>
      <c r="E208" s="18">
        <f t="shared" si="3"/>
        <v>1.0814407410625813E-2</v>
      </c>
      <c r="F208" s="10"/>
    </row>
    <row r="209" spans="1:6" ht="15" customHeight="1" x14ac:dyDescent="0.25">
      <c r="A209" s="10" t="s">
        <v>169</v>
      </c>
      <c r="B209" s="6">
        <v>42</v>
      </c>
      <c r="C209" s="17">
        <v>1188.9146899999998</v>
      </c>
      <c r="D209" s="17">
        <v>1176.0210300000001</v>
      </c>
      <c r="E209" s="18">
        <f t="shared" si="3"/>
        <v>3.9849827098048605E-3</v>
      </c>
      <c r="F209" s="10"/>
    </row>
    <row r="210" spans="1:6" ht="15" customHeight="1" x14ac:dyDescent="0.25">
      <c r="A210" s="10" t="s">
        <v>170</v>
      </c>
      <c r="B210" s="6">
        <v>42</v>
      </c>
      <c r="C210" s="17">
        <v>1724.8934999999999</v>
      </c>
      <c r="D210" s="17">
        <v>1707.64456</v>
      </c>
      <c r="E210" s="18">
        <f t="shared" si="3"/>
        <v>5.7864050663212442E-3</v>
      </c>
      <c r="F210" s="10"/>
    </row>
    <row r="211" spans="1:6" ht="15" customHeight="1" x14ac:dyDescent="0.25">
      <c r="A211" s="10" t="s">
        <v>171</v>
      </c>
      <c r="B211" s="6">
        <v>41</v>
      </c>
      <c r="C211" s="17">
        <v>2770.2846</v>
      </c>
      <c r="D211" s="17">
        <v>2643.3756100000001</v>
      </c>
      <c r="E211" s="18">
        <f t="shared" si="3"/>
        <v>8.9571579356619788E-3</v>
      </c>
      <c r="F211" s="10"/>
    </row>
    <row r="212" spans="1:6" ht="15" customHeight="1" x14ac:dyDescent="0.25">
      <c r="A212" s="10" t="s">
        <v>172</v>
      </c>
      <c r="B212" s="6">
        <v>41</v>
      </c>
      <c r="C212" s="17">
        <v>1343.2240300000001</v>
      </c>
      <c r="D212" s="17">
        <v>1259.2569699999999</v>
      </c>
      <c r="E212" s="18">
        <f t="shared" si="3"/>
        <v>4.2670302015358147E-3</v>
      </c>
      <c r="F212" s="10"/>
    </row>
    <row r="213" spans="1:6" ht="15" customHeight="1" x14ac:dyDescent="0.25">
      <c r="A213" s="10" t="s">
        <v>173</v>
      </c>
      <c r="B213" s="6">
        <v>41</v>
      </c>
      <c r="C213" s="17">
        <v>1556.0868</v>
      </c>
      <c r="D213" s="17">
        <v>1540.52594</v>
      </c>
      <c r="E213" s="18">
        <f t="shared" si="3"/>
        <v>5.2201185848741831E-3</v>
      </c>
      <c r="F213" s="10"/>
    </row>
    <row r="214" spans="1:6" ht="15" customHeight="1" x14ac:dyDescent="0.25">
      <c r="A214" s="10" t="s">
        <v>174</v>
      </c>
      <c r="B214" s="6">
        <v>40</v>
      </c>
      <c r="C214" s="17">
        <v>1221.7953</v>
      </c>
      <c r="D214" s="17">
        <v>1186.6188300000001</v>
      </c>
      <c r="E214" s="18">
        <f t="shared" si="3"/>
        <v>4.0208936745619872E-3</v>
      </c>
      <c r="F214" s="10"/>
    </row>
    <row r="215" spans="1:6" ht="15" customHeight="1" x14ac:dyDescent="0.25">
      <c r="A215" s="10" t="s">
        <v>175</v>
      </c>
      <c r="B215" s="6">
        <v>40</v>
      </c>
      <c r="C215" s="17">
        <v>1527.7643600000001</v>
      </c>
      <c r="D215" s="17">
        <v>1505.12339</v>
      </c>
      <c r="E215" s="18">
        <f t="shared" si="3"/>
        <v>5.1001559770345924E-3</v>
      </c>
      <c r="F215" s="10"/>
    </row>
    <row r="216" spans="1:6" ht="15" customHeight="1" x14ac:dyDescent="0.25">
      <c r="A216" s="10" t="s">
        <v>176</v>
      </c>
      <c r="B216" s="6">
        <v>39</v>
      </c>
      <c r="C216" s="17">
        <v>2084.51269</v>
      </c>
      <c r="D216" s="17">
        <v>2028.5750500000001</v>
      </c>
      <c r="E216" s="18">
        <f t="shared" si="3"/>
        <v>6.8738877057254065E-3</v>
      </c>
      <c r="F216" s="10"/>
    </row>
    <row r="217" spans="1:6" ht="15" customHeight="1" x14ac:dyDescent="0.25">
      <c r="A217" s="10" t="s">
        <v>177</v>
      </c>
      <c r="B217" s="6">
        <v>39</v>
      </c>
      <c r="C217" s="17">
        <v>2828.14356</v>
      </c>
      <c r="D217" s="17">
        <v>2792.3338100000001</v>
      </c>
      <c r="E217" s="18">
        <f t="shared" si="3"/>
        <v>9.4619072865164064E-3</v>
      </c>
      <c r="F217" s="10"/>
    </row>
    <row r="218" spans="1:6" ht="15" customHeight="1" x14ac:dyDescent="0.25">
      <c r="A218" s="10" t="s">
        <v>178</v>
      </c>
      <c r="B218" s="6">
        <v>39</v>
      </c>
      <c r="C218" s="17">
        <v>1240.9726799999999</v>
      </c>
      <c r="D218" s="17">
        <v>1205.8861499999998</v>
      </c>
      <c r="E218" s="18">
        <f t="shared" si="3"/>
        <v>4.0861815691707049E-3</v>
      </c>
      <c r="F218" s="10"/>
    </row>
    <row r="219" spans="1:6" ht="15" customHeight="1" x14ac:dyDescent="0.25">
      <c r="A219" s="10" t="s">
        <v>179</v>
      </c>
      <c r="B219" s="6">
        <v>38</v>
      </c>
      <c r="C219" s="17">
        <v>1524.0936999999999</v>
      </c>
      <c r="D219" s="17">
        <v>1491.81807</v>
      </c>
      <c r="E219" s="18">
        <f t="shared" si="3"/>
        <v>5.0550704991427376E-3</v>
      </c>
      <c r="F219" s="10"/>
    </row>
    <row r="220" spans="1:6" ht="15" customHeight="1" x14ac:dyDescent="0.25">
      <c r="A220" s="10" t="s">
        <v>180</v>
      </c>
      <c r="B220" s="6">
        <v>37</v>
      </c>
      <c r="C220" s="17">
        <v>1615.8008600000001</v>
      </c>
      <c r="D220" s="17">
        <v>1596.16032</v>
      </c>
      <c r="E220" s="18">
        <f t="shared" si="3"/>
        <v>5.4086373585314138E-3</v>
      </c>
      <c r="F220" s="10"/>
    </row>
    <row r="221" spans="1:6" ht="15" customHeight="1" x14ac:dyDescent="0.25">
      <c r="A221" s="10" t="s">
        <v>181</v>
      </c>
      <c r="B221" s="6">
        <v>37</v>
      </c>
      <c r="C221" s="17">
        <v>1208.49018</v>
      </c>
      <c r="D221" s="17">
        <v>1184.9987599999999</v>
      </c>
      <c r="E221" s="18">
        <f t="shared" si="3"/>
        <v>4.0154040185320485E-3</v>
      </c>
      <c r="F221" s="10"/>
    </row>
    <row r="222" spans="1:6" ht="15" customHeight="1" x14ac:dyDescent="0.25">
      <c r="A222" s="10" t="s">
        <v>182</v>
      </c>
      <c r="B222" s="6">
        <v>35</v>
      </c>
      <c r="C222" s="17">
        <v>1268.2176000000002</v>
      </c>
      <c r="D222" s="17">
        <v>1255.0671299999999</v>
      </c>
      <c r="E222" s="18">
        <f t="shared" si="3"/>
        <v>4.252832802398447E-3</v>
      </c>
      <c r="F222" s="10"/>
    </row>
    <row r="223" spans="1:6" ht="15" customHeight="1" x14ac:dyDescent="0.25">
      <c r="A223" s="10" t="s">
        <v>183</v>
      </c>
      <c r="B223" s="6">
        <v>34</v>
      </c>
      <c r="C223" s="17">
        <v>2056.9886000000001</v>
      </c>
      <c r="D223" s="17">
        <v>2023.40426</v>
      </c>
      <c r="E223" s="18">
        <f t="shared" si="3"/>
        <v>6.8563663279435551E-3</v>
      </c>
      <c r="F223" s="10"/>
    </row>
    <row r="224" spans="1:6" ht="15" customHeight="1" x14ac:dyDescent="0.25">
      <c r="A224" s="10" t="s">
        <v>184</v>
      </c>
      <c r="B224" s="6">
        <v>33</v>
      </c>
      <c r="C224" s="17">
        <v>1343.17848</v>
      </c>
      <c r="D224" s="17">
        <v>1329.7466999999999</v>
      </c>
      <c r="E224" s="18">
        <f t="shared" si="3"/>
        <v>4.505886776463572E-3</v>
      </c>
      <c r="F224" s="10"/>
    </row>
    <row r="225" spans="1:6" ht="15" customHeight="1" x14ac:dyDescent="0.25">
      <c r="A225" s="10" t="s">
        <v>185</v>
      </c>
      <c r="B225" s="6">
        <v>33</v>
      </c>
      <c r="C225" s="17">
        <v>1501.624</v>
      </c>
      <c r="D225" s="17">
        <v>1459.8965600000001</v>
      </c>
      <c r="E225" s="18">
        <f t="shared" si="3"/>
        <v>4.9469035002746454E-3</v>
      </c>
      <c r="F225" s="10"/>
    </row>
    <row r="226" spans="1:6" ht="15" customHeight="1" x14ac:dyDescent="0.25">
      <c r="A226" s="10" t="s">
        <v>186</v>
      </c>
      <c r="B226" s="6">
        <v>33</v>
      </c>
      <c r="C226" s="17">
        <v>1411.44408</v>
      </c>
      <c r="D226" s="17">
        <v>1391.7758999999999</v>
      </c>
      <c r="E226" s="18">
        <f t="shared" si="3"/>
        <v>4.7160745904544733E-3</v>
      </c>
      <c r="F226" s="10"/>
    </row>
    <row r="227" spans="1:6" ht="15" customHeight="1" x14ac:dyDescent="0.25">
      <c r="A227" s="10" t="s">
        <v>263</v>
      </c>
      <c r="B227" s="6">
        <v>32</v>
      </c>
      <c r="C227" s="17">
        <v>1442.10088</v>
      </c>
      <c r="D227" s="17">
        <v>1365.7080000000001</v>
      </c>
      <c r="E227" s="18">
        <f t="shared" si="3"/>
        <v>4.6277427255209686E-3</v>
      </c>
      <c r="F227" s="10"/>
    </row>
    <row r="228" spans="1:6" ht="15" customHeight="1" x14ac:dyDescent="0.25">
      <c r="A228" s="10" t="s">
        <v>187</v>
      </c>
      <c r="B228" s="6">
        <v>32</v>
      </c>
      <c r="C228" s="17">
        <v>848.49919999999997</v>
      </c>
      <c r="D228" s="17">
        <v>819.01896999999997</v>
      </c>
      <c r="E228" s="18">
        <f t="shared" si="3"/>
        <v>2.7752704681243542E-3</v>
      </c>
      <c r="F228" s="10"/>
    </row>
    <row r="229" spans="1:6" ht="15" customHeight="1" x14ac:dyDescent="0.25">
      <c r="A229" s="10" t="s">
        <v>188</v>
      </c>
      <c r="B229" s="6">
        <v>31</v>
      </c>
      <c r="C229" s="17">
        <v>1318.1052999999999</v>
      </c>
      <c r="D229" s="17">
        <v>1247.0931399999999</v>
      </c>
      <c r="E229" s="18">
        <f t="shared" si="3"/>
        <v>4.2258126969177169E-3</v>
      </c>
      <c r="F229" s="10"/>
    </row>
    <row r="230" spans="1:6" ht="15" customHeight="1" x14ac:dyDescent="0.25">
      <c r="A230" s="10" t="s">
        <v>189</v>
      </c>
      <c r="B230" s="6">
        <v>31</v>
      </c>
      <c r="C230" s="17">
        <v>1477.28424</v>
      </c>
      <c r="D230" s="17">
        <v>1454.1031499999999</v>
      </c>
      <c r="E230" s="18">
        <f t="shared" si="3"/>
        <v>4.9272723558547102E-3</v>
      </c>
      <c r="F230" s="10"/>
    </row>
    <row r="231" spans="1:6" ht="15" customHeight="1" x14ac:dyDescent="0.25">
      <c r="A231" s="10" t="s">
        <v>190</v>
      </c>
      <c r="B231" s="6">
        <v>31</v>
      </c>
      <c r="C231" s="17">
        <v>1171.9999800000001</v>
      </c>
      <c r="D231" s="17">
        <v>1156.0276999999999</v>
      </c>
      <c r="E231" s="18">
        <f t="shared" si="3"/>
        <v>3.9172347084264975E-3</v>
      </c>
      <c r="F231" s="10"/>
    </row>
    <row r="232" spans="1:6" ht="15" customHeight="1" x14ac:dyDescent="0.25">
      <c r="A232" s="10" t="s">
        <v>196</v>
      </c>
      <c r="B232" s="6">
        <v>30</v>
      </c>
      <c r="C232" s="17">
        <v>1428.91074</v>
      </c>
      <c r="D232" s="17">
        <v>1358.9604299999999</v>
      </c>
      <c r="E232" s="18">
        <f t="shared" si="3"/>
        <v>4.6048783811790993E-3</v>
      </c>
      <c r="F232" s="10"/>
    </row>
    <row r="233" spans="1:6" ht="15" customHeight="1" x14ac:dyDescent="0.25">
      <c r="A233" s="10" t="s">
        <v>191</v>
      </c>
      <c r="B233" s="6">
        <v>29</v>
      </c>
      <c r="C233" s="17">
        <v>2111.94976</v>
      </c>
      <c r="D233" s="17">
        <v>2085.0312699999999</v>
      </c>
      <c r="E233" s="18">
        <f t="shared" si="3"/>
        <v>7.0651913089959531E-3</v>
      </c>
      <c r="F233" s="10"/>
    </row>
    <row r="234" spans="1:6" ht="15" customHeight="1" x14ac:dyDescent="0.25">
      <c r="A234" s="10" t="s">
        <v>197</v>
      </c>
      <c r="B234" s="6">
        <v>29</v>
      </c>
      <c r="C234" s="17">
        <v>834.71036000000004</v>
      </c>
      <c r="D234" s="17">
        <v>773.30004000000008</v>
      </c>
      <c r="E234" s="18">
        <f t="shared" si="3"/>
        <v>2.6203504956806827E-3</v>
      </c>
      <c r="F234" s="10"/>
    </row>
    <row r="235" spans="1:6" ht="15" customHeight="1" x14ac:dyDescent="0.25">
      <c r="A235" s="10" t="s">
        <v>192</v>
      </c>
      <c r="B235" s="6">
        <v>29</v>
      </c>
      <c r="C235" s="17">
        <v>924.04700000000003</v>
      </c>
      <c r="D235" s="17">
        <v>914.80653000000007</v>
      </c>
      <c r="E235" s="18">
        <f t="shared" si="3"/>
        <v>3.0998495025778418E-3</v>
      </c>
      <c r="F235" s="10"/>
    </row>
    <row r="236" spans="1:6" ht="15" customHeight="1" x14ac:dyDescent="0.25">
      <c r="A236" s="10" t="s">
        <v>193</v>
      </c>
      <c r="B236" s="6">
        <v>28</v>
      </c>
      <c r="C236" s="17">
        <v>1366.7311599999998</v>
      </c>
      <c r="D236" s="17">
        <v>1279.45577</v>
      </c>
      <c r="E236" s="18">
        <f t="shared" si="3"/>
        <v>4.335474444202808E-3</v>
      </c>
      <c r="F236" s="10"/>
    </row>
    <row r="237" spans="1:6" ht="15" customHeight="1" x14ac:dyDescent="0.25">
      <c r="A237" s="10" t="s">
        <v>194</v>
      </c>
      <c r="B237" s="6">
        <v>27</v>
      </c>
      <c r="C237" s="17">
        <v>871.95385999999996</v>
      </c>
      <c r="D237" s="17">
        <v>854.91624000000002</v>
      </c>
      <c r="E237" s="18">
        <f t="shared" si="3"/>
        <v>2.8969094495966468E-3</v>
      </c>
      <c r="F237" s="10"/>
    </row>
    <row r="238" spans="1:6" ht="15" customHeight="1" x14ac:dyDescent="0.25">
      <c r="A238" s="10" t="s">
        <v>195</v>
      </c>
      <c r="B238" s="6">
        <v>27</v>
      </c>
      <c r="C238" s="17">
        <v>1745.7677800000001</v>
      </c>
      <c r="D238" s="17">
        <v>1721.1956399999999</v>
      </c>
      <c r="E238" s="18">
        <f t="shared" si="3"/>
        <v>5.8323233093812189E-3</v>
      </c>
      <c r="F238" s="10"/>
    </row>
    <row r="239" spans="1:6" ht="15" customHeight="1" x14ac:dyDescent="0.25">
      <c r="A239" s="10" t="s">
        <v>198</v>
      </c>
      <c r="B239" s="6">
        <v>26</v>
      </c>
      <c r="C239" s="17">
        <v>1089.6455600000002</v>
      </c>
      <c r="D239" s="17">
        <v>1067.9938400000001</v>
      </c>
      <c r="E239" s="18">
        <f t="shared" si="3"/>
        <v>3.6189293201483808E-3</v>
      </c>
      <c r="F239" s="10"/>
    </row>
    <row r="240" spans="1:6" ht="15" customHeight="1" x14ac:dyDescent="0.25">
      <c r="A240" s="10" t="s">
        <v>199</v>
      </c>
      <c r="B240" s="6">
        <v>26</v>
      </c>
      <c r="C240" s="17">
        <v>807.07456000000002</v>
      </c>
      <c r="D240" s="17">
        <v>759.07737999999995</v>
      </c>
      <c r="E240" s="18">
        <f t="shared" si="3"/>
        <v>2.5721565835467868E-3</v>
      </c>
      <c r="F240" s="10"/>
    </row>
    <row r="241" spans="1:6" ht="15" customHeight="1" x14ac:dyDescent="0.25">
      <c r="A241" s="10" t="s">
        <v>200</v>
      </c>
      <c r="B241" s="6">
        <v>26</v>
      </c>
      <c r="C241" s="17">
        <v>967.27416000000005</v>
      </c>
      <c r="D241" s="17">
        <v>943.62914999999998</v>
      </c>
      <c r="E241" s="18">
        <f t="shared" si="3"/>
        <v>3.1975158192688582E-3</v>
      </c>
      <c r="F241" s="10"/>
    </row>
    <row r="242" spans="1:6" ht="15" customHeight="1" x14ac:dyDescent="0.25">
      <c r="A242" s="10" t="s">
        <v>201</v>
      </c>
      <c r="B242" s="6">
        <v>25</v>
      </c>
      <c r="C242" s="17">
        <v>673.51578000000006</v>
      </c>
      <c r="D242" s="17">
        <v>666.29393999999991</v>
      </c>
      <c r="E242" s="18">
        <f t="shared" si="3"/>
        <v>2.2577571002686545E-3</v>
      </c>
      <c r="F242" s="10"/>
    </row>
    <row r="243" spans="1:6" ht="15" customHeight="1" x14ac:dyDescent="0.25">
      <c r="A243" s="10" t="s">
        <v>202</v>
      </c>
      <c r="B243" s="6">
        <v>25</v>
      </c>
      <c r="C243" s="17">
        <v>554.04564000000005</v>
      </c>
      <c r="D243" s="17">
        <v>541.04541000000006</v>
      </c>
      <c r="E243" s="18">
        <f t="shared" si="3"/>
        <v>1.8333486809069066E-3</v>
      </c>
      <c r="F243" s="10"/>
    </row>
    <row r="244" spans="1:6" ht="15" customHeight="1" x14ac:dyDescent="0.25">
      <c r="A244" s="10" t="s">
        <v>203</v>
      </c>
      <c r="B244" s="6">
        <v>24</v>
      </c>
      <c r="C244" s="17">
        <v>1708.8174799999999</v>
      </c>
      <c r="D244" s="17">
        <v>1691.7293100000002</v>
      </c>
      <c r="E244" s="18">
        <f t="shared" si="3"/>
        <v>5.7324757619513882E-3</v>
      </c>
      <c r="F244" s="10"/>
    </row>
    <row r="245" spans="1:6" ht="15" customHeight="1" x14ac:dyDescent="0.25">
      <c r="A245" s="10" t="s">
        <v>226</v>
      </c>
      <c r="B245" s="6">
        <v>24</v>
      </c>
      <c r="C245" s="17">
        <v>567.83799999999997</v>
      </c>
      <c r="D245" s="17">
        <v>491.73955000000001</v>
      </c>
      <c r="E245" s="18">
        <f t="shared" si="3"/>
        <v>1.6662742880348173E-3</v>
      </c>
      <c r="F245" s="10"/>
    </row>
    <row r="246" spans="1:6" ht="15" customHeight="1" x14ac:dyDescent="0.25">
      <c r="A246" s="10" t="s">
        <v>264</v>
      </c>
      <c r="B246" s="6">
        <v>23</v>
      </c>
      <c r="C246" s="17">
        <v>959.9375</v>
      </c>
      <c r="D246" s="17">
        <v>942.92693000000008</v>
      </c>
      <c r="E246" s="18">
        <f t="shared" si="3"/>
        <v>3.1951363256313352E-3</v>
      </c>
      <c r="F246" s="10"/>
    </row>
    <row r="247" spans="1:6" ht="15" customHeight="1" x14ac:dyDescent="0.25">
      <c r="A247" s="10" t="s">
        <v>204</v>
      </c>
      <c r="B247" s="6">
        <v>22</v>
      </c>
      <c r="C247" s="17">
        <v>598.92110000000002</v>
      </c>
      <c r="D247" s="17">
        <v>572.94213000000002</v>
      </c>
      <c r="E247" s="18">
        <f t="shared" si="3"/>
        <v>1.9414316781127363E-3</v>
      </c>
      <c r="F247" s="10"/>
    </row>
    <row r="248" spans="1:6" ht="15" customHeight="1" x14ac:dyDescent="0.25">
      <c r="A248" s="10" t="s">
        <v>265</v>
      </c>
      <c r="B248" s="6">
        <v>21</v>
      </c>
      <c r="C248" s="17">
        <v>831.68492000000003</v>
      </c>
      <c r="D248" s="17">
        <v>811.61487999999997</v>
      </c>
      <c r="E248" s="18">
        <f t="shared" si="3"/>
        <v>2.7501814859725309E-3</v>
      </c>
      <c r="F248" s="10"/>
    </row>
    <row r="249" spans="1:6" ht="15" customHeight="1" x14ac:dyDescent="0.25">
      <c r="A249" s="10" t="s">
        <v>205</v>
      </c>
      <c r="B249" s="6">
        <v>20</v>
      </c>
      <c r="C249" s="17">
        <v>648.26125999999999</v>
      </c>
      <c r="D249" s="17">
        <v>625.80624</v>
      </c>
      <c r="E249" s="18">
        <f t="shared" si="3"/>
        <v>2.120563308368721E-3</v>
      </c>
      <c r="F249" s="10"/>
    </row>
    <row r="250" spans="1:6" ht="15" customHeight="1" x14ac:dyDescent="0.25">
      <c r="A250" s="10" t="s">
        <v>244</v>
      </c>
      <c r="B250" s="6">
        <v>20</v>
      </c>
      <c r="C250" s="17">
        <v>738.60518000000002</v>
      </c>
      <c r="D250" s="17">
        <v>630.7370699999999</v>
      </c>
      <c r="E250" s="18">
        <f t="shared" si="3"/>
        <v>2.1372715744572843E-3</v>
      </c>
      <c r="F250" s="10"/>
    </row>
    <row r="251" spans="1:6" ht="15" customHeight="1" x14ac:dyDescent="0.25">
      <c r="A251" s="10" t="s">
        <v>206</v>
      </c>
      <c r="B251" s="6">
        <v>20</v>
      </c>
      <c r="C251" s="17">
        <v>651.36239</v>
      </c>
      <c r="D251" s="17">
        <v>644.84878000000003</v>
      </c>
      <c r="E251" s="18">
        <f t="shared" si="3"/>
        <v>2.1850895291717345E-3</v>
      </c>
      <c r="F251" s="10"/>
    </row>
    <row r="252" spans="1:6" ht="15" customHeight="1" x14ac:dyDescent="0.25">
      <c r="A252" s="10" t="s">
        <v>207</v>
      </c>
      <c r="B252" s="6">
        <v>19</v>
      </c>
      <c r="C252" s="17">
        <v>876.45839999999998</v>
      </c>
      <c r="D252" s="17">
        <v>866.06687999999997</v>
      </c>
      <c r="E252" s="18">
        <f t="shared" si="3"/>
        <v>2.9346937293584286E-3</v>
      </c>
      <c r="F252" s="10"/>
    </row>
    <row r="253" spans="1:6" ht="15" customHeight="1" x14ac:dyDescent="0.25">
      <c r="A253" s="10" t="s">
        <v>208</v>
      </c>
      <c r="B253" s="6">
        <v>17</v>
      </c>
      <c r="C253" s="17">
        <v>1004.5714</v>
      </c>
      <c r="D253" s="17">
        <v>993.71145999999999</v>
      </c>
      <c r="E253" s="18">
        <f t="shared" si="3"/>
        <v>3.3672212363710396E-3</v>
      </c>
      <c r="F253" s="10"/>
    </row>
    <row r="254" spans="1:6" ht="15" customHeight="1" x14ac:dyDescent="0.25">
      <c r="A254" s="10" t="s">
        <v>209</v>
      </c>
      <c r="B254" s="6">
        <v>17</v>
      </c>
      <c r="C254" s="17">
        <v>870.11400000000003</v>
      </c>
      <c r="D254" s="17">
        <v>860.38231999999994</v>
      </c>
      <c r="E254" s="18">
        <f t="shared" si="3"/>
        <v>2.9154314264446374E-3</v>
      </c>
      <c r="F254" s="10"/>
    </row>
    <row r="255" spans="1:6" ht="15" customHeight="1" x14ac:dyDescent="0.25">
      <c r="A255" s="10" t="s">
        <v>210</v>
      </c>
      <c r="B255" s="6">
        <v>16</v>
      </c>
      <c r="C255" s="17">
        <v>618.88152000000002</v>
      </c>
      <c r="D255" s="17">
        <v>612.69270999999992</v>
      </c>
      <c r="E255" s="18">
        <f t="shared" si="3"/>
        <v>2.0761277166731302E-3</v>
      </c>
      <c r="F255" s="10"/>
    </row>
    <row r="256" spans="1:6" ht="15" customHeight="1" x14ac:dyDescent="0.25">
      <c r="A256" s="10" t="s">
        <v>211</v>
      </c>
      <c r="B256" s="6">
        <v>16</v>
      </c>
      <c r="C256" s="17">
        <v>328.68799999999999</v>
      </c>
      <c r="D256" s="17">
        <v>294.63294000000002</v>
      </c>
      <c r="E256" s="18">
        <f t="shared" si="3"/>
        <v>9.9837259852315115E-4</v>
      </c>
      <c r="F256" s="10"/>
    </row>
    <row r="257" spans="1:6" ht="15" customHeight="1" x14ac:dyDescent="0.25">
      <c r="A257" s="10" t="s">
        <v>212</v>
      </c>
      <c r="B257" s="6">
        <v>16</v>
      </c>
      <c r="C257" s="17">
        <v>446.77964000000003</v>
      </c>
      <c r="D257" s="17">
        <v>414.91237999999998</v>
      </c>
      <c r="E257" s="18">
        <f t="shared" si="3"/>
        <v>1.4059431066330368E-3</v>
      </c>
      <c r="F257" s="10"/>
    </row>
    <row r="258" spans="1:6" ht="15" customHeight="1" x14ac:dyDescent="0.25">
      <c r="A258" s="10" t="s">
        <v>213</v>
      </c>
      <c r="B258" s="6">
        <v>16</v>
      </c>
      <c r="C258" s="17">
        <v>502.72523999999999</v>
      </c>
      <c r="D258" s="17">
        <v>493.60221000000001</v>
      </c>
      <c r="E258" s="18">
        <f t="shared" si="3"/>
        <v>1.6725859675923208E-3</v>
      </c>
      <c r="F258" s="10"/>
    </row>
    <row r="259" spans="1:6" ht="15" customHeight="1" x14ac:dyDescent="0.25">
      <c r="A259" s="10" t="s">
        <v>214</v>
      </c>
      <c r="B259" s="6">
        <v>15</v>
      </c>
      <c r="C259" s="17">
        <v>672.3</v>
      </c>
      <c r="D259" s="17">
        <v>665.577</v>
      </c>
      <c r="E259" s="18">
        <f t="shared" si="3"/>
        <v>2.2553277274674154E-3</v>
      </c>
      <c r="F259" s="10"/>
    </row>
    <row r="260" spans="1:6" ht="15" customHeight="1" x14ac:dyDescent="0.25">
      <c r="A260" s="10" t="s">
        <v>266</v>
      </c>
      <c r="B260" s="6">
        <v>13</v>
      </c>
      <c r="C260" s="17">
        <v>447.84476000000001</v>
      </c>
      <c r="D260" s="17">
        <v>424.65334000000001</v>
      </c>
      <c r="E260" s="18">
        <f t="shared" si="3"/>
        <v>1.4389506432218179E-3</v>
      </c>
      <c r="F260" s="10"/>
    </row>
    <row r="261" spans="1:6" ht="15" customHeight="1" x14ac:dyDescent="0.25">
      <c r="A261" s="10" t="s">
        <v>215</v>
      </c>
      <c r="B261" s="6">
        <v>12</v>
      </c>
      <c r="C261" s="17">
        <v>290.92896000000002</v>
      </c>
      <c r="D261" s="17">
        <v>288.01966999999996</v>
      </c>
      <c r="E261" s="18">
        <f t="shared" si="3"/>
        <v>9.7596333377958507E-4</v>
      </c>
      <c r="F261" s="10"/>
    </row>
    <row r="262" spans="1:6" ht="15" customHeight="1" x14ac:dyDescent="0.25">
      <c r="A262" s="10" t="s">
        <v>216</v>
      </c>
      <c r="B262" s="6">
        <v>10</v>
      </c>
      <c r="C262" s="17">
        <v>246.86439999999999</v>
      </c>
      <c r="D262" s="17">
        <v>244.39576</v>
      </c>
      <c r="E262" s="18">
        <f t="shared" si="3"/>
        <v>8.281423997576117E-4</v>
      </c>
      <c r="F262" s="10"/>
    </row>
    <row r="263" spans="1:6" ht="15" customHeight="1" x14ac:dyDescent="0.25">
      <c r="A263" s="10" t="s">
        <v>267</v>
      </c>
      <c r="B263" s="6">
        <v>8</v>
      </c>
      <c r="C263" s="17">
        <v>431.62096000000003</v>
      </c>
      <c r="D263" s="17">
        <v>425.75109000000003</v>
      </c>
      <c r="E263" s="18">
        <f t="shared" si="3"/>
        <v>1.4426704021870875E-3</v>
      </c>
      <c r="F263" s="10"/>
    </row>
    <row r="264" spans="1:6" ht="15" customHeight="1" x14ac:dyDescent="0.25">
      <c r="A264" s="10" t="s">
        <v>268</v>
      </c>
      <c r="B264" s="6">
        <v>8</v>
      </c>
      <c r="C264" s="17">
        <v>169.86199999999999</v>
      </c>
      <c r="D264" s="17">
        <v>168.16338000000002</v>
      </c>
      <c r="E264" s="18">
        <f t="shared" si="3"/>
        <v>5.6982668220001518E-4</v>
      </c>
      <c r="F264" s="10"/>
    </row>
    <row r="265" spans="1:6" ht="15" customHeight="1" x14ac:dyDescent="0.25">
      <c r="A265" s="10" t="s">
        <v>217</v>
      </c>
      <c r="B265" s="6">
        <v>7</v>
      </c>
      <c r="C265" s="17">
        <v>175.63</v>
      </c>
      <c r="D265" s="17">
        <v>173.87370000000001</v>
      </c>
      <c r="E265" s="18">
        <f t="shared" si="3"/>
        <v>5.8917627365030832E-4</v>
      </c>
      <c r="F265" s="10"/>
    </row>
    <row r="266" spans="1:6" ht="15" customHeight="1" x14ac:dyDescent="0.25">
      <c r="A266" s="10" t="s">
        <v>218</v>
      </c>
      <c r="B266" s="6">
        <v>7</v>
      </c>
      <c r="C266" s="17">
        <v>282.39034000000004</v>
      </c>
      <c r="D266" s="17">
        <v>279.56642999999997</v>
      </c>
      <c r="E266" s="18">
        <f t="shared" si="3"/>
        <v>9.4731927522747662E-4</v>
      </c>
      <c r="F266" s="10"/>
    </row>
    <row r="267" spans="1:6" ht="15" customHeight="1" x14ac:dyDescent="0.25">
      <c r="A267" s="10" t="s">
        <v>219</v>
      </c>
      <c r="B267" s="6">
        <v>7</v>
      </c>
      <c r="C267" s="17">
        <v>642.32581000000005</v>
      </c>
      <c r="D267" s="17">
        <v>635.90256000000011</v>
      </c>
      <c r="E267" s="18">
        <f t="shared" si="3"/>
        <v>2.1547749930293748E-3</v>
      </c>
      <c r="F267" s="10"/>
    </row>
    <row r="268" spans="1:6" ht="15" customHeight="1" x14ac:dyDescent="0.25">
      <c r="A268" s="10" t="s">
        <v>220</v>
      </c>
      <c r="B268" s="6">
        <v>6</v>
      </c>
      <c r="C268" s="17">
        <v>262.0806</v>
      </c>
      <c r="D268" s="17">
        <v>259.45979</v>
      </c>
      <c r="E268" s="18">
        <f t="shared" si="3"/>
        <v>8.7918731949852965E-4</v>
      </c>
      <c r="F268" s="10"/>
    </row>
    <row r="269" spans="1:6" ht="15" customHeight="1" x14ac:dyDescent="0.25">
      <c r="A269" s="10" t="s">
        <v>221</v>
      </c>
      <c r="B269" s="6">
        <v>5</v>
      </c>
      <c r="C269" s="17">
        <v>161.01326</v>
      </c>
      <c r="D269" s="17">
        <v>150</v>
      </c>
      <c r="E269" s="18">
        <f t="shared" si="3"/>
        <v>5.0827952155815532E-4</v>
      </c>
      <c r="F269" s="10"/>
    </row>
    <row r="270" spans="1:6" ht="15" customHeight="1" x14ac:dyDescent="0.25">
      <c r="A270" s="10" t="s">
        <v>222</v>
      </c>
      <c r="B270" s="6">
        <v>4</v>
      </c>
      <c r="C270" s="17">
        <v>222.15100000000001</v>
      </c>
      <c r="D270" s="17">
        <v>205.34560999999999</v>
      </c>
      <c r="E270" s="18">
        <f t="shared" ref="E270:E273" si="4">+D270*100/$D$12</f>
        <v>6.9581978936578365E-4</v>
      </c>
      <c r="F270" s="10"/>
    </row>
    <row r="271" spans="1:6" ht="15" customHeight="1" x14ac:dyDescent="0.25">
      <c r="A271" s="9" t="s">
        <v>223</v>
      </c>
      <c r="B271" s="6">
        <v>2</v>
      </c>
      <c r="C271" s="17">
        <v>106.41336</v>
      </c>
      <c r="D271" s="17">
        <v>105.34922999999999</v>
      </c>
      <c r="E271" s="18">
        <f t="shared" si="4"/>
        <v>3.5697904147280034E-4</v>
      </c>
      <c r="F271" s="10"/>
    </row>
    <row r="272" spans="1:6" ht="15" customHeight="1" x14ac:dyDescent="0.25">
      <c r="A272" s="9" t="s">
        <v>225</v>
      </c>
      <c r="B272" s="6">
        <v>2</v>
      </c>
      <c r="C272" s="17">
        <v>60.85</v>
      </c>
      <c r="D272" s="17">
        <v>60.241500000000002</v>
      </c>
      <c r="E272" s="18">
        <f t="shared" si="4"/>
        <v>2.0413013865297076E-4</v>
      </c>
      <c r="F272" s="10"/>
    </row>
    <row r="273" spans="1:6" ht="15" customHeight="1" x14ac:dyDescent="0.25">
      <c r="A273" s="29" t="s">
        <v>224</v>
      </c>
      <c r="B273" s="30">
        <v>1</v>
      </c>
      <c r="C273" s="31">
        <v>84.860399999999998</v>
      </c>
      <c r="D273" s="31">
        <v>84.011800000000008</v>
      </c>
      <c r="E273" s="32">
        <f t="shared" si="4"/>
        <v>2.8467651672826286E-4</v>
      </c>
      <c r="F273" s="10"/>
    </row>
    <row r="274" spans="1:6" ht="15" customHeight="1" x14ac:dyDescent="0.15"/>
    <row r="275" spans="1:6" ht="15" customHeight="1" x14ac:dyDescent="0.15"/>
    <row r="276" spans="1:6" ht="15" customHeight="1" x14ac:dyDescent="0.15"/>
    <row r="277" spans="1:6" ht="15" customHeight="1" x14ac:dyDescent="0.15"/>
    <row r="278" spans="1:6" ht="15" customHeight="1" x14ac:dyDescent="0.15"/>
    <row r="279" spans="1:6" ht="15" customHeight="1" x14ac:dyDescent="0.15"/>
    <row r="280" spans="1:6" ht="15" customHeight="1" x14ac:dyDescent="0.15"/>
    <row r="281" spans="1:6" ht="15" customHeight="1" x14ac:dyDescent="0.15"/>
    <row r="282" spans="1:6" ht="15" customHeight="1" x14ac:dyDescent="0.15"/>
    <row r="283" spans="1:6" ht="15" customHeight="1" x14ac:dyDescent="0.15"/>
    <row r="284" spans="1:6" ht="15" customHeight="1" x14ac:dyDescent="0.15"/>
    <row r="285" spans="1:6" ht="15" customHeight="1" x14ac:dyDescent="0.15"/>
  </sheetData>
  <sortState ref="A14:E273">
    <sortCondition descending="1" ref="B14"/>
  </sortState>
  <mergeCells count="2">
    <mergeCell ref="A8:E8"/>
    <mergeCell ref="A6:E6"/>
  </mergeCells>
  <phoneticPr fontId="0" type="noConversion"/>
  <printOptions horizontalCentered="1"/>
  <pageMargins left="0.39370078740157483" right="0.39370078740157483" top="0" bottom="0.59055118110236227" header="0" footer="0"/>
  <pageSetup scale="81" firstPageNumber="226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4.1.1_2017</vt:lpstr>
      <vt:lpstr>A_IMPRESIÓN_IM</vt:lpstr>
      <vt:lpstr>'4.1.1_2017'!Área_de_impresión</vt:lpstr>
      <vt:lpstr>'4.1.1_2017'!Imprimir_área_IM</vt:lpstr>
      <vt:lpstr>'4.1.1_2017'!Títulos_a_imprimir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2016-02-11T15:21:35Z</cp:lastPrinted>
  <dcterms:created xsi:type="dcterms:W3CDTF">2004-01-22T14:59:07Z</dcterms:created>
  <dcterms:modified xsi:type="dcterms:W3CDTF">2018-03-23T18:17:29Z</dcterms:modified>
</cp:coreProperties>
</file>